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840" windowHeight="7305"/>
  </bookViews>
  <sheets>
    <sheet name="Bef.alapok" sheetId="3" r:id="rId1"/>
  </sheets>
  <calcPr calcId="145621"/>
</workbook>
</file>

<file path=xl/calcChain.xml><?xml version="1.0" encoding="utf-8"?>
<calcChain xmlns="http://schemas.openxmlformats.org/spreadsheetml/2006/main">
  <c r="E14" i="3" l="1"/>
  <c r="F11" i="3"/>
  <c r="F12" i="3"/>
  <c r="F13" i="3"/>
  <c r="F3" i="3"/>
  <c r="F4" i="3"/>
  <c r="F5" i="3"/>
  <c r="F6" i="3"/>
  <c r="F7" i="3"/>
  <c r="F8" i="3"/>
  <c r="F9" i="3"/>
  <c r="F10" i="3"/>
  <c r="F2" i="3"/>
  <c r="F14" i="3" l="1"/>
</calcChain>
</file>

<file path=xl/sharedStrings.xml><?xml version="1.0" encoding="utf-8"?>
<sst xmlns="http://schemas.openxmlformats.org/spreadsheetml/2006/main" count="53" uniqueCount="41">
  <si>
    <t>Rövid név</t>
  </si>
  <si>
    <t>kockázat</t>
  </si>
  <si>
    <t>Óvatos</t>
  </si>
  <si>
    <t>Mérsékelt</t>
  </si>
  <si>
    <t>Lendületes</t>
  </si>
  <si>
    <t>C2BA</t>
  </si>
  <si>
    <t>CKBA</t>
  </si>
  <si>
    <t>CNRA</t>
  </si>
  <si>
    <t>CPBA</t>
  </si>
  <si>
    <t>CRBA</t>
  </si>
  <si>
    <t>CRKA</t>
  </si>
  <si>
    <t>PMKA</t>
  </si>
  <si>
    <t>PMPA</t>
  </si>
  <si>
    <t>PMRU</t>
  </si>
  <si>
    <t>PKRU</t>
  </si>
  <si>
    <t>PSEU</t>
  </si>
  <si>
    <t>PUDU</t>
  </si>
  <si>
    <t>Kalkulátor</t>
  </si>
  <si>
    <t>megosztás</t>
  </si>
  <si>
    <t>Kockázatkerülő</t>
  </si>
  <si>
    <t>Mérsékelt kockázatvállaló</t>
  </si>
  <si>
    <t>Kockázatvállaló</t>
  </si>
  <si>
    <t>BESOROLÁS</t>
  </si>
  <si>
    <t>PONTSZÁM</t>
  </si>
  <si>
    <t>5,00-7,00</t>
  </si>
  <si>
    <t>1,00-3,00</t>
  </si>
  <si>
    <t>3,01-4,99</t>
  </si>
  <si>
    <t>Kockázatvállalási képesség</t>
  </si>
  <si>
    <t>Befektetési alap megnevezése</t>
  </si>
  <si>
    <t>Concorde 2000 Nyíltvégű Vegyes Befektetési alap</t>
  </si>
  <si>
    <t>Concorde Kötvény Befektetési alap</t>
  </si>
  <si>
    <t>Concorde Nemzetközi Részvény Alapok Alapja Befektetési alap</t>
  </si>
  <si>
    <t>Concorde Pénzpiaci Befektetési alap</t>
  </si>
  <si>
    <t>Concorde Részvény Befektetési alap</t>
  </si>
  <si>
    <t>Concorde Rövid Futamidejű Kötvény Befektetési alap</t>
  </si>
  <si>
    <t>Amundi Magyar Kötvény Befektetési alap</t>
  </si>
  <si>
    <t>Amundi Magyar Pénzpiaci Befektetési alap</t>
  </si>
  <si>
    <t>Amundi Magyar Indexkövető Részvény Befektetési alap U sorozat</t>
  </si>
  <si>
    <t>Amundi Közép-Európai Részvény Befektetési alap U sorozat</t>
  </si>
  <si>
    <t>Amundi Selecta Európai Részvény Alapok Alapja Befektetési alap U sorozat</t>
  </si>
  <si>
    <t>Amundi USA Devizarészvény Alapok Alapja Befektetési alap U sorozat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</si>
</sst>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/>
    <xf numFmtId="4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16" fontId="4" fillId="0" borderId="0" xfId="0" applyNumberFormat="1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D22" sqref="D22"/>
    </sheetView>
  </sheetViews>
  <sheetFormatPr defaultRowHeight="14.25" x14ac:dyDescent="0.2"/>
  <cols>
    <col min="1" max="1" width="63.75" customWidth="1"/>
    <col min="2" max="2" width="10.75" customWidth="1"/>
    <col min="4" max="4" width="25.875" style="8" customWidth="1"/>
    <col min="5" max="5" width="11.375" style="8" customWidth="1"/>
    <col min="6" max="6" width="11.875" style="8" customWidth="1"/>
  </cols>
  <sheetData>
    <row r="1" spans="1:6" ht="15" x14ac:dyDescent="0.2">
      <c r="A1" s="1" t="s">
        <v>28</v>
      </c>
      <c r="B1" s="2" t="s">
        <v>0</v>
      </c>
      <c r="C1" s="3" t="s">
        <v>1</v>
      </c>
      <c r="D1" s="3" t="s">
        <v>27</v>
      </c>
      <c r="E1" s="3" t="s">
        <v>18</v>
      </c>
      <c r="F1" s="3" t="s">
        <v>17</v>
      </c>
    </row>
    <row r="2" spans="1:6" x14ac:dyDescent="0.2">
      <c r="A2" s="4" t="s">
        <v>29</v>
      </c>
      <c r="B2" s="5" t="s">
        <v>5</v>
      </c>
      <c r="C2" s="6">
        <v>3</v>
      </c>
      <c r="D2" s="6" t="s">
        <v>19</v>
      </c>
      <c r="E2" s="7">
        <v>0.32</v>
      </c>
      <c r="F2" s="9">
        <f t="shared" ref="F2:F13" si="0">C2*E2</f>
        <v>0.96</v>
      </c>
    </row>
    <row r="3" spans="1:6" x14ac:dyDescent="0.2">
      <c r="A3" s="4" t="s">
        <v>30</v>
      </c>
      <c r="B3" s="5" t="s">
        <v>6</v>
      </c>
      <c r="C3" s="6">
        <v>3</v>
      </c>
      <c r="D3" s="6" t="s">
        <v>19</v>
      </c>
      <c r="E3" s="7"/>
      <c r="F3" s="9">
        <f t="shared" si="0"/>
        <v>0</v>
      </c>
    </row>
    <row r="4" spans="1:6" x14ac:dyDescent="0.2">
      <c r="A4" s="4" t="s">
        <v>31</v>
      </c>
      <c r="B4" s="5" t="s">
        <v>7</v>
      </c>
      <c r="C4" s="6">
        <v>5</v>
      </c>
      <c r="D4" s="6" t="s">
        <v>21</v>
      </c>
      <c r="E4" s="7"/>
      <c r="F4" s="9">
        <f t="shared" si="0"/>
        <v>0</v>
      </c>
    </row>
    <row r="5" spans="1:6" x14ac:dyDescent="0.2">
      <c r="A5" s="4" t="s">
        <v>32</v>
      </c>
      <c r="B5" s="5" t="s">
        <v>8</v>
      </c>
      <c r="C5" s="6">
        <v>1</v>
      </c>
      <c r="D5" s="6" t="s">
        <v>19</v>
      </c>
      <c r="E5" s="7">
        <v>0.22</v>
      </c>
      <c r="F5" s="9">
        <f t="shared" si="0"/>
        <v>0.22</v>
      </c>
    </row>
    <row r="6" spans="1:6" x14ac:dyDescent="0.2">
      <c r="A6" s="4" t="s">
        <v>33</v>
      </c>
      <c r="B6" s="5" t="s">
        <v>9</v>
      </c>
      <c r="C6" s="6">
        <v>4</v>
      </c>
      <c r="D6" s="6" t="s">
        <v>20</v>
      </c>
      <c r="E6" s="7">
        <v>7.0000000000000007E-2</v>
      </c>
      <c r="F6" s="9">
        <f t="shared" si="0"/>
        <v>0.28000000000000003</v>
      </c>
    </row>
    <row r="7" spans="1:6" x14ac:dyDescent="0.2">
      <c r="A7" s="4" t="s">
        <v>34</v>
      </c>
      <c r="B7" s="5" t="s">
        <v>10</v>
      </c>
      <c r="C7" s="6">
        <v>2</v>
      </c>
      <c r="D7" s="6" t="s">
        <v>19</v>
      </c>
      <c r="E7" s="7"/>
      <c r="F7" s="9">
        <f t="shared" si="0"/>
        <v>0</v>
      </c>
    </row>
    <row r="8" spans="1:6" x14ac:dyDescent="0.2">
      <c r="A8" s="4" t="s">
        <v>35</v>
      </c>
      <c r="B8" s="5" t="s">
        <v>11</v>
      </c>
      <c r="C8" s="6">
        <v>3</v>
      </c>
      <c r="D8" s="6" t="s">
        <v>19</v>
      </c>
      <c r="E8" s="7"/>
      <c r="F8" s="9">
        <f t="shared" si="0"/>
        <v>0</v>
      </c>
    </row>
    <row r="9" spans="1:6" x14ac:dyDescent="0.2">
      <c r="A9" s="4" t="s">
        <v>36</v>
      </c>
      <c r="B9" s="5" t="s">
        <v>12</v>
      </c>
      <c r="C9" s="6">
        <v>2</v>
      </c>
      <c r="D9" s="6" t="s">
        <v>19</v>
      </c>
      <c r="E9" s="7">
        <v>0.27</v>
      </c>
      <c r="F9" s="9">
        <f t="shared" si="0"/>
        <v>0.54</v>
      </c>
    </row>
    <row r="10" spans="1:6" x14ac:dyDescent="0.2">
      <c r="A10" s="4" t="s">
        <v>37</v>
      </c>
      <c r="B10" s="5" t="s">
        <v>13</v>
      </c>
      <c r="C10" s="6">
        <v>6</v>
      </c>
      <c r="D10" s="6" t="s">
        <v>21</v>
      </c>
      <c r="E10" s="7">
        <v>0.05</v>
      </c>
      <c r="F10" s="9">
        <f t="shared" si="0"/>
        <v>0.30000000000000004</v>
      </c>
    </row>
    <row r="11" spans="1:6" x14ac:dyDescent="0.2">
      <c r="A11" s="4" t="s">
        <v>38</v>
      </c>
      <c r="B11" s="5" t="s">
        <v>14</v>
      </c>
      <c r="C11" s="6">
        <v>5</v>
      </c>
      <c r="D11" s="6" t="s">
        <v>21</v>
      </c>
      <c r="E11" s="7"/>
      <c r="F11" s="9">
        <f t="shared" si="0"/>
        <v>0</v>
      </c>
    </row>
    <row r="12" spans="1:6" x14ac:dyDescent="0.2">
      <c r="A12" s="4" t="s">
        <v>39</v>
      </c>
      <c r="B12" s="5" t="s">
        <v>15</v>
      </c>
      <c r="C12" s="6">
        <v>5</v>
      </c>
      <c r="D12" s="6" t="s">
        <v>21</v>
      </c>
      <c r="E12" s="7"/>
      <c r="F12" s="9">
        <f t="shared" si="0"/>
        <v>0</v>
      </c>
    </row>
    <row r="13" spans="1:6" x14ac:dyDescent="0.2">
      <c r="A13" s="4" t="s">
        <v>40</v>
      </c>
      <c r="B13" s="5" t="s">
        <v>16</v>
      </c>
      <c r="C13" s="6">
        <v>5</v>
      </c>
      <c r="D13" s="6" t="s">
        <v>21</v>
      </c>
      <c r="E13" s="7">
        <v>7.0000000000000007E-2</v>
      </c>
      <c r="F13" s="9">
        <f t="shared" si="0"/>
        <v>0.35000000000000003</v>
      </c>
    </row>
    <row r="14" spans="1:6" ht="15" x14ac:dyDescent="0.25">
      <c r="E14" s="10">
        <f>SUM(E2:E13)</f>
        <v>1.0000000000000002</v>
      </c>
      <c r="F14" s="11">
        <f>SUM(F2:F13)</f>
        <v>2.65</v>
      </c>
    </row>
    <row r="16" spans="1:6" x14ac:dyDescent="0.2">
      <c r="A16" s="18" t="s">
        <v>22</v>
      </c>
      <c r="B16" s="17" t="s">
        <v>23</v>
      </c>
    </row>
    <row r="17" spans="1:3" ht="15" x14ac:dyDescent="0.25">
      <c r="A17" s="14" t="s">
        <v>19</v>
      </c>
      <c r="B17" s="12" t="s">
        <v>25</v>
      </c>
      <c r="C17" t="s">
        <v>2</v>
      </c>
    </row>
    <row r="18" spans="1:3" ht="15" x14ac:dyDescent="0.25">
      <c r="A18" s="13" t="s">
        <v>20</v>
      </c>
      <c r="B18" s="15" t="s">
        <v>26</v>
      </c>
      <c r="C18" t="s">
        <v>3</v>
      </c>
    </row>
    <row r="19" spans="1:3" ht="15" x14ac:dyDescent="0.25">
      <c r="A19" s="13" t="s">
        <v>21</v>
      </c>
      <c r="B19" s="16" t="s">
        <v>24</v>
      </c>
      <c r="C19" t="s">
        <v>4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Bef.alapok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Páli László</dc:creator>
  <cp:lastModifiedBy>Csonka Marianna</cp:lastModifiedBy>
  <cp:lastPrinted>2018-02-13T07:46:15Z</cp:lastPrinted>
  <dcterms:created xsi:type="dcterms:W3CDTF">2018-02-06T10:03:19Z</dcterms:created>
  <dcterms:modified xsi:type="dcterms:W3CDTF">2018-02-20T10:42:58Z</dcterms:modified>
</cp:coreProperties>
</file>