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15" windowHeight="8340" activeTab="1"/>
  </bookViews>
  <sheets>
    <sheet name="Ajánlat nyom" sheetId="1" r:id="rId1"/>
    <sheet name="Adatközlő" sheetId="2" r:id="rId2"/>
  </sheets>
  <externalReferences>
    <externalReference r:id="rId5"/>
  </externalReferences>
  <definedNames>
    <definedName name="kozterulet">'[1]Tarifa'!$B$4:$B$26</definedName>
  </definedNames>
  <calcPr fullCalcOnLoad="1"/>
</workbook>
</file>

<file path=xl/comments1.xml><?xml version="1.0" encoding="utf-8"?>
<comments xmlns="http://schemas.openxmlformats.org/spreadsheetml/2006/main">
  <authors>
    <author>Nyerges Zolt?n</author>
  </authors>
  <commentList>
    <comment ref="V54" authorId="0">
      <text>
        <r>
          <rPr>
            <b/>
            <sz val="12"/>
            <rFont val="Tahoma"/>
            <family val="2"/>
          </rPr>
          <t>A biztosítási évforduló a kockázat viselés kezdete hónapjának elseje vagy 01.01. lehet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<sst xmlns="http://schemas.openxmlformats.org/spreadsheetml/2006/main" count="199" uniqueCount="142">
  <si>
    <t>Ajánlati sorszám:</t>
  </si>
  <si>
    <t>Flotta Casco ajánlat</t>
  </si>
  <si>
    <t>A Szerződő a jelen ajánlat és a csatolt adatközlő hiánytalan kitöltésével és aláírásával ajánlatot tesz a Biztosító részére  Flotta Casco biztosítási szerződés megkötésére a jelen ajánlatban foglalt feltételekkel.</t>
  </si>
  <si>
    <t>Szerződő adatai</t>
  </si>
  <si>
    <t>A szerződő:</t>
  </si>
  <si>
    <t>Név/Cégnév:</t>
  </si>
  <si>
    <t>Születési név:</t>
  </si>
  <si>
    <t>Születési hely:</t>
  </si>
  <si>
    <t>Születési idő:</t>
  </si>
  <si>
    <t>év</t>
  </si>
  <si>
    <t>hó</t>
  </si>
  <si>
    <t>nap</t>
  </si>
  <si>
    <t>Állandó lakcím/Székhely:</t>
  </si>
  <si>
    <t>Levelezési cím:</t>
  </si>
  <si>
    <t>Telefonszám vezetékes:</t>
  </si>
  <si>
    <t>+36</t>
  </si>
  <si>
    <t xml:space="preserve">Díjkönyvelés módja: </t>
  </si>
  <si>
    <t>Biztosított adatai</t>
  </si>
  <si>
    <t>A biztosított:</t>
  </si>
  <si>
    <t>Fő tevékenység TEÁOR kódja:</t>
  </si>
  <si>
    <t>Fő tevékenység megnevezése:</t>
  </si>
  <si>
    <t>Kockázatviselés kezdete az Adatközlőben feltüntetett járművek esetében:</t>
  </si>
  <si>
    <t>óra</t>
  </si>
  <si>
    <t>perc</t>
  </si>
  <si>
    <t>Biztosítási évforduló</t>
  </si>
  <si>
    <t>minden év</t>
  </si>
  <si>
    <t>Díjfizetés gyakorisága:</t>
  </si>
  <si>
    <t>Díjfizetés módja:</t>
  </si>
  <si>
    <t>Kiegészítő fedezetek</t>
  </si>
  <si>
    <t>Bérgépjármű</t>
  </si>
  <si>
    <t>Poggyász</t>
  </si>
  <si>
    <t>Balesetbiztosítás</t>
  </si>
  <si>
    <t xml:space="preserve">Fizetendő éves díj: </t>
  </si>
  <si>
    <t>Ft</t>
  </si>
  <si>
    <t>a csatolt adatközlőben szereplő járművek vonatkozásában</t>
  </si>
  <si>
    <t>Nyilatkozat</t>
  </si>
  <si>
    <t>Tudomásul veszem, hogy adatváltozáskor, illetve az állományban történő változáskor 15 napon belül az adatközlő lapon eleget kell tennem bejelentési kötelezettségemnek a biztosító felé.</t>
  </si>
  <si>
    <t>Jelen ajánlat elválaszthatatlan részét képezi a Szerződő által kitöltött és aláírt Adatközlő.</t>
  </si>
  <si>
    <t>A biztosítási szerződésre a magyar jogot kell alkalmazni.</t>
  </si>
  <si>
    <t xml:space="preserve">Ajánlattétel időpontja: </t>
  </si>
  <si>
    <t>szerződő aláírása</t>
  </si>
  <si>
    <t>Biztosításközvetítő</t>
  </si>
  <si>
    <t>Neve:</t>
  </si>
  <si>
    <t>Azonosítója:</t>
  </si>
  <si>
    <t>biztosításközvetítő aláírása</t>
  </si>
  <si>
    <t>1. Nyilatkozat a kapott tájékoztatásról és az átvett dokumentumokról</t>
  </si>
  <si>
    <t>Alulírott szerződő kijelentem, hogy a jelen nyilatkozattal együtt aláírt Flotta Casco biztosítási ajánlatom aláírása előtt, megismertem és elektronikus adathordozón átvettem az alábbi szabályzatot, mely tájékoztatást ad a biztosítóra és a szerződés jellemzőire vonatkozóan:</t>
  </si>
  <si>
    <t>A Flotta Casco biztosítási szerződés feltételeit, mely tartalmazza a személyes adatok kezelésére vonatkozó elvi és gyakorlati tudnivalókat, és a fogyasztói panaszokkal foglalkozó szervek megnevezését tartalmazó dokumentumot</t>
  </si>
  <si>
    <t>Tudomásul veszem, hogy amennyiben a szóbeli tájékoztatás és az átadott szerződési feltételek, záradékok, iratok tartalma között eltérés van,</t>
  </si>
  <si>
    <t>úgy az átvett írásbeli anyagokban foglaltakat kell irányadónak tekinteni.</t>
  </si>
  <si>
    <t>Nyilatkozat időpontja:</t>
  </si>
  <si>
    <t>2. Nyilatkozat a titoktartás alóli felmentésről</t>
  </si>
  <si>
    <t>A.</t>
  </si>
  <si>
    <t>B.</t>
  </si>
  <si>
    <t>C.</t>
  </si>
  <si>
    <t>Hozzájárulásomat adom ahhoz, hogy a biztosítási titkot képező adataimat kárrendezési tevékenység céljából a CIG Pannónia Első Magyar Általános Biztosító Zrt. átadja a számára kárrendezéssel kapcsolatos feladatokat végző Europe Assistance Magyarország Kft. és a DEKRA-Expert Kft. részére, ill. adatkezelés céljából külföldi biztosítóhoz vagy adatkezelő szervhez továbbítsa.</t>
  </si>
  <si>
    <t>D.</t>
  </si>
  <si>
    <t>E.</t>
  </si>
  <si>
    <t>Hozzájárulok ahhoz, hogy a biztosító az esetleges kárüggyel kapcsolatban az esetleges előzménykárra vonatkozó iratok, illetve adatok beszerzése érdekében más biztosítókat megkeressen, a megkeresett biztosítókat a biztosítási titoktartási kötelezettségük alól felmentem. Hozzájárulok ahhoz, hogy a biztosító az esetleges kárüggyel kapcsolatban indult büntetőeljárás során keletkezett iratokba betekintsen, azokról másolatokat, valamint az eljáró hatóságoktól felvilágosításokat kérjen.</t>
  </si>
  <si>
    <t>3. Reklámanyag küldéséhez hozzájárulás</t>
  </si>
  <si>
    <t xml:space="preserve">e-mail címem: </t>
  </si>
  <si>
    <t>Tájékoztatás</t>
  </si>
  <si>
    <t>4. Kommunikáció módjának megválasztása</t>
  </si>
  <si>
    <t>Kérem, hogy a biztosító a küldeményeit részemre postai kézbesítés helyett elektronikus úton küldje meg.</t>
  </si>
  <si>
    <t>negyedéves</t>
  </si>
  <si>
    <t>porlasztott</t>
  </si>
  <si>
    <t>50.000Ft/gépjármű/év</t>
  </si>
  <si>
    <t xml:space="preserve">maximum 9 fő/gépjármű </t>
  </si>
  <si>
    <t>limit: 2mFt/fő</t>
  </si>
  <si>
    <t>gépjárművenként 30.000Ft/kár, de maximum 60.000Ft/év</t>
  </si>
  <si>
    <t>díj: 14 760Ft/gépjármű /év</t>
  </si>
  <si>
    <t>díj:   2 040Ft/gépjármű /év</t>
  </si>
  <si>
    <t>díj:   2 400Ft/gépjármű /év</t>
  </si>
  <si>
    <t>Az elektronikus kommunikáció a biztosító Portál felületén valósul meg az alábbiak szerint:</t>
  </si>
  <si>
    <t>A beérkező ajánlaton szereplő szerződő felhasználóként fog szerepelni a Portál felületén. A Portál elérési hivatkozást, az első bejelentkezési kódot az ajánlaton megadott e-mail címre küldjük ki. A kód ismeretében a Portál felületen megadható a szabadon megválasztható felhasználó azonosító és jelszó. A már regisztrált felhasználók a Portált a https://emabit.cig.eu hivatkozáson érhetik el.</t>
  </si>
  <si>
    <t>db</t>
  </si>
  <si>
    <t>nem természetes személy</t>
  </si>
  <si>
    <t>férfi</t>
  </si>
  <si>
    <t>nő</t>
  </si>
  <si>
    <t>féléves</t>
  </si>
  <si>
    <t>éves</t>
  </si>
  <si>
    <t>Adószám/adóazonosító jel:</t>
  </si>
  <si>
    <t xml:space="preserve">E-kommunikáció: </t>
  </si>
  <si>
    <t>igen</t>
  </si>
  <si>
    <t>nem</t>
  </si>
  <si>
    <t>e-mail cím:</t>
  </si>
  <si>
    <t>átutalás</t>
  </si>
  <si>
    <t>CIG Pannónia Első Magyar Általános Biztosító Zrt</t>
  </si>
  <si>
    <t>Szerződő neve:</t>
  </si>
  <si>
    <t>Kiegészítő fedezetek Flotta cascóhoz</t>
  </si>
  <si>
    <t>ssz.</t>
  </si>
  <si>
    <t>rendszám</t>
  </si>
  <si>
    <t>alvázszám</t>
  </si>
  <si>
    <t>fajta</t>
  </si>
  <si>
    <t>gyártmány</t>
  </si>
  <si>
    <t>típus</t>
  </si>
  <si>
    <t>modell</t>
  </si>
  <si>
    <t>hengerűrtartalpm (ccm)</t>
  </si>
  <si>
    <t>teljesítmény (kW)</t>
  </si>
  <si>
    <t>szállítható személyek száma (fő)</t>
  </si>
  <si>
    <t>össztömeg (kg)</t>
  </si>
  <si>
    <t>gyártási év</t>
  </si>
  <si>
    <t>hajtóanyag</t>
  </si>
  <si>
    <t>használat jellege</t>
  </si>
  <si>
    <t>gépjármű értéke</t>
  </si>
  <si>
    <t>önrész (pl. 10/50)</t>
  </si>
  <si>
    <t>díjtétel %</t>
  </si>
  <si>
    <t>casco alapdíj Ft/év</t>
  </si>
  <si>
    <t>Balesetbiztosítás díja 2040Ft/év/gépjármű</t>
  </si>
  <si>
    <t xml:space="preserve">Poggyászbiztosítás díja 2400Ft/év/gépjármű </t>
  </si>
  <si>
    <t xml:space="preserve">Bérgépjármű biztosítás díja 14760Ft/év/gépjármű </t>
  </si>
  <si>
    <t>Casco díj összesen Ft/év</t>
  </si>
  <si>
    <t>Anyja neve:</t>
  </si>
  <si>
    <t>Cégjegyzékszám:</t>
  </si>
  <si>
    <t>A CIG Pannónia Első Magyar Általános Biztosító Zrt. Ügyfelei személyes és különleges adatait a biztosítási szerződéssel, létrejöttével, nyilvántartásával és szolgáltatással kapcsolatosan a szerződés érvényességének, illetve az érvényesség lejártával a törvényi előírásoknak megfelelően, a kötelező megőrzés idejéig tartja nyilván és kezeli.</t>
  </si>
  <si>
    <t>Hozzájárulok ahhoz, hogy a biztosító a jogszabályokban foglaltakat betartva különleges személyes adataimat rögzítse, tárolja, azokat kezelje, elemezze és feldolgozza, valamint részemre a tevékenységéhez kapcsolódó információkról hírlevélben, e-mailen tájékoztatást adjon.</t>
  </si>
  <si>
    <t xml:space="preserve">Alulírott szerződő hozzájárulok ahhoz, hogy a biztosító a részemre a tevékenységével és azzal összefüggő tájékoztatókkal, vagy ajánlatokkal keressen meg postai küldemény, vagy e-mail üzenet formájában, továbbá nevemet, lakcímemet, e-mail elérhetőségemet a CIG Pannónia Életbiztosító Nyrt. cégcsoport más tagjai részére, továbbá a Gránit Bank részére ugyanezen célból átadja. </t>
  </si>
  <si>
    <t>A hozzájárulás önkéntes és arra a megfelelő tájékoztatás elolvasását követően kerülhet sor. A hozzájárulás bármikor korlátozás és indokolás nélkül visszavonható, ilyen esetben a személyes adatok a reklámküldeményekre jogosultak köréből haladéktalanul törlésre kerülnek. A személyes adatokat a biztosító és a befolyása alatt álló gazdálkodó szervek az európai uniós irányelvek, a hatályos magyar jogszabályok és a belső adatvédelmi szabályzat rendelkezései szerint kezelik. Az adatvédelmi szabályzat a biztosító honlapjáról ismerhető meg, továbbá az érintettek jogairól a biztosító telefonos ügyfélszolgálata is megkereshető.
A CIG Pannónia Életbiztosító Nyrt. cégcsoport tagjai tagja minden olyan gazdálkodó szervezet, amelyben a CIG Pannónia Életbiztosító Nyrt. befolyással rendelkezik.</t>
  </si>
  <si>
    <t>A szerződő aláírásával hozzájárulását adja ahhoz, hogy a  CIG Pannónia Első Magyar Általános Biztosító Zrt. a fent megadott saját e-mail címen keresztül biztosítási szerződései megkötésével, kezelésével és esetleges megszüntetésével, szolgáltatási, kárrendezési igényével, valamint a következő biztosítási időszakra várható díjról elektronikus úton információkat küldjön részére és ebből a célból elérhetőségi adatait kezelje. Nem minősül a szerződő saját e-mail címének a biztosításközvetítő elérhetősége.</t>
  </si>
  <si>
    <t>A szerződéssel kapcsolatos levelek, dokumentációk a Portálon elérhetőek. A dokumentumok Portálon való megjelenéséről az ajánlaton megadott e-mail címre kap a szerződő értesítést.</t>
  </si>
  <si>
    <t>Az e-mail cím változását a biztosítóhoz a változást követő 8 napon belül kell bejelenteni. A változás bejelentési kötelezettség elmulasztásából eredő következményeket a mulasztó fél viseli. A biztosító kizárja az Internet szolgáltató működésének rendellenességéből, vagy hiányosságaiból eredő károkért. Az elektronikus úton kézbesített üzenet biztosítási titkot képez, ezért annak megóvásáról a kézbesítést követően az érintettnek kell gondoskodnia. A kézbesíthetetlen e-mail üzeneteket a biztosító postai úton is megküldheti, amelynek költségeit jogosult érvényesíteni, továbbá az érintett elveszti az elektronikus kommunikációra vonatkozó esetleges kedvezményét.</t>
  </si>
  <si>
    <t>Adatközlő Flotta Casco ajánlathoz</t>
  </si>
  <si>
    <t xml:space="preserve">Pannonia AutoSOS bővített csomag  díja 9960 Ft/év/gépjármű </t>
  </si>
  <si>
    <t>AutoSOS alap</t>
  </si>
  <si>
    <t>díj: 7 500Ft/gépjármű /év</t>
  </si>
  <si>
    <t>AutoSOS bővített</t>
  </si>
  <si>
    <t>díj: 9 960Ft/gépjármű /év</t>
  </si>
  <si>
    <t xml:space="preserve">Pannonia AutoSOS alap csomag  díja 7500 Ft/év/gépjármű </t>
  </si>
  <si>
    <t>extra tartozék értéke</t>
  </si>
  <si>
    <t>gépjármű értéke extrával</t>
  </si>
  <si>
    <t>01</t>
  </si>
  <si>
    <r>
      <rPr>
        <b/>
        <sz val="11"/>
        <rFont val="Calibri"/>
        <family val="2"/>
      </rPr>
      <t>Hozzájárulok</t>
    </r>
    <r>
      <rPr>
        <sz val="11"/>
        <rFont val="Calibri"/>
        <family val="2"/>
      </rPr>
      <t>, hogy a gépjárműveimre vonatkozó adatokat a Közigazgatási és Elektronikus Közszolgáltatások Központi Hivatala adatbázisa alapján ellenőrizze. Hozzájárulok, hogy a biztosítótársaság az általam közölt adatok valódiságát ellenőrizze, valamint a jelen biztosítással kapcsolatos adataimat számítógépes nyilvántartásba vegye.</t>
    </r>
  </si>
  <si>
    <r>
      <rPr>
        <b/>
        <sz val="11"/>
        <rFont val="Calibri"/>
        <family val="2"/>
      </rPr>
      <t>Hozzájárulok</t>
    </r>
    <r>
      <rPr>
        <sz val="11"/>
        <rFont val="Calibri"/>
        <family val="2"/>
      </rPr>
      <t>:  igen / nem</t>
    </r>
  </si>
  <si>
    <t>Extra tartozék lista</t>
  </si>
  <si>
    <t>A biztosítókról és a biztosítási tevékenységről szóló 2003. évi LX. törvény (a továbbiakban Bit.) 157. § (1) bekezdésének (o) pontja alapján a biztosítási titok megtartásának kötelezettsége nem áll fenn – többek között – a kiszervezett tevékenység végzéséhez szükséges adatok tekintetében a kiszervezett tevékenységet végzőkkel szemben. A CIG Pannónia Első Magyar Általános Biztosító Zrt. a biztosítási szerződésben foglalt adatokat adatfeldolgozási céllal az Uno-Soft Kft-nek (székhely:1096 Budapest, Telepy u 24.; adószám: 10934225-2-43; cégjegyzék szám: 01-09-563260), a Tata Consultancy Services Limited Magyarországi Fióktelepének (székhely: 1117 Budapest, Irinyi József u. 4-20. B épület; adószám: 21981128 -2-43; cégjegyzék szám: 01-17-000295), a FOLD-R Első Magyar Külsőerőforrás Biztosító és Adatfeldolgozó Zrt-nek (székhely: 1116 Budapest, Építész u. 26.; adószám: 11866684-2-13; cégjegyzék szám: 13-10-040593) és a Díjbeszedő Holding Zrt-nek (székhely: 1119 Budapest, Vahot u. 8.; adószám: 10805246-2-43; cégjegyzék szám: 01-10-042094) átadja. A Bit 157. § (3) bekezdése alapján a kiszervezett tevékenységet végzők részére a biztosító az Ügyfelek személyes adatait továbbíthatja.</t>
  </si>
  <si>
    <t>Zálogjogosult, Társbiztosított</t>
  </si>
  <si>
    <t>Tudomásul veszem, hogy a Biztosító a 2003. évi LX. törvény (Bit.) 161/A §-a alapján, az általa szervezett veszélyközösség érdekeinek megóvása érdekében– a jogszabályokban foglalt vagy szerződésben vállalt kötelezettségeinek teljesítése során a szolgáltatásoknak és szerződésnek megfelelő teljesítése, a biztosítási szerződésekkel kapcsolatos visszaélések megakadályozása céljából – megkereséssel fordulhat más biztosítóhoz az általa kezelt, a Bit-ben meghatározott ágazatokhoz tartozó szerződésben rögzített adatok részére történő kiadása érdekében.</t>
  </si>
  <si>
    <t>mobil</t>
  </si>
  <si>
    <t>fax</t>
  </si>
  <si>
    <t>Önrész az Adatközlőn részletezettek szerint</t>
  </si>
  <si>
    <t>Flotta casco záradék, eltérés a flotta casco feltételben szereplőktől</t>
  </si>
  <si>
    <t>A függő biztosításközvetítő és a többes ügynök nem jogosult a biztosítási díj, továbbá a biztosítótól az ügyfélnek járó összeg átvételére. Az alkusz biztosítási díj átvételére és a kárkifizetés közreműködésében való jogait az alkusz és az ügyfél közötti megállapodás szabályozza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</si>
</sst>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[$-40E]yyyy\.\ mmmm\ d\."/>
    <numFmt numFmtId="169" formatCode="#,##0\ [$€-1];[Red]\-#,##0\ [$€-1]"/>
    <numFmt numFmtId="170" formatCode="#,##0\ [$EUR]"/>
    <numFmt numFmtId="171" formatCode="[$¥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0"/>
      <name val="Arial"/>
      <family val="2"/>
    </font>
    <font>
      <sz val="10"/>
      <name val="Arial CE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Tahoma"/>
      <family val="2"/>
    </font>
    <font>
      <b/>
      <sz val="12"/>
      <name val="Tahoma"/>
      <family val="2"/>
    </font>
    <font>
      <sz val="11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B2BD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46A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8" borderId="7" applyNumberFormat="0" applyFont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6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>
      <alignment horizontal="left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54" fillId="33" borderId="0" xfId="0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49" fontId="0" fillId="33" borderId="0" xfId="0" applyNumberFormat="1" applyFill="1" applyBorder="1" applyAlignment="1">
      <alignment/>
    </xf>
    <xf numFmtId="10" fontId="0" fillId="33" borderId="0" xfId="0" applyNumberFormat="1" applyFill="1" applyBorder="1" applyAlignment="1">
      <alignment/>
    </xf>
    <xf numFmtId="0" fontId="55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right"/>
    </xf>
    <xf numFmtId="3" fontId="50" fillId="33" borderId="0" xfId="0" applyNumberFormat="1" applyFont="1" applyFill="1" applyBorder="1" applyAlignment="1">
      <alignment/>
    </xf>
    <xf numFmtId="1" fontId="0" fillId="33" borderId="0" xfId="0" applyNumberFormat="1" applyFill="1" applyBorder="1" applyAlignment="1">
      <alignment horizontal="left" vertical="center"/>
    </xf>
    <xf numFmtId="3" fontId="50" fillId="33" borderId="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50" fillId="33" borderId="11" xfId="0" applyNumberFormat="1" applyFont="1" applyFill="1" applyBorder="1" applyAlignment="1">
      <alignment horizontal="center" wrapText="1"/>
    </xf>
    <xf numFmtId="0" fontId="56" fillId="33" borderId="12" xfId="0" applyFont="1" applyFill="1" applyBorder="1" applyAlignment="1">
      <alignment textRotation="90" wrapText="1"/>
    </xf>
    <xf numFmtId="0" fontId="56" fillId="33" borderId="12" xfId="0" applyFont="1" applyFill="1" applyBorder="1" applyAlignment="1">
      <alignment horizontal="center" textRotation="90" wrapText="1"/>
    </xf>
    <xf numFmtId="0" fontId="0" fillId="33" borderId="12" xfId="0" applyFill="1" applyBorder="1" applyAlignment="1">
      <alignment horizontal="center" textRotation="90" wrapText="1"/>
    </xf>
    <xf numFmtId="3" fontId="0" fillId="33" borderId="12" xfId="0" applyNumberFormat="1" applyFill="1" applyBorder="1" applyAlignment="1">
      <alignment horizontal="center" textRotation="90" wrapText="1"/>
    </xf>
    <xf numFmtId="3" fontId="56" fillId="33" borderId="12" xfId="0" applyNumberFormat="1" applyFont="1" applyFill="1" applyBorder="1" applyAlignment="1">
      <alignment horizontal="center" textRotation="90" wrapText="1"/>
    </xf>
    <xf numFmtId="0" fontId="0" fillId="0" borderId="0" xfId="0" applyFill="1" applyAlignment="1">
      <alignment textRotation="90" wrapText="1"/>
    </xf>
    <xf numFmtId="3" fontId="0" fillId="0" borderId="0" xfId="0" applyNumberFormat="1" applyAlignment="1">
      <alignment/>
    </xf>
    <xf numFmtId="3" fontId="50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10" fontId="0" fillId="0" borderId="12" xfId="0" applyNumberFormat="1" applyBorder="1" applyAlignment="1" applyProtection="1">
      <alignment/>
      <protection locked="0"/>
    </xf>
    <xf numFmtId="0" fontId="9" fillId="3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32" fillId="33" borderId="1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Border="1" applyAlignment="1" applyProtection="1">
      <alignment vertical="center"/>
      <protection locked="0"/>
    </xf>
    <xf numFmtId="0" fontId="9" fillId="34" borderId="0" xfId="0" applyFont="1" applyFill="1" applyBorder="1" applyAlignment="1" applyProtection="1">
      <alignment vertical="center"/>
      <protection locked="0"/>
    </xf>
    <xf numFmtId="0" fontId="33" fillId="33" borderId="16" xfId="0" applyFont="1" applyFill="1" applyBorder="1" applyAlignment="1">
      <alignment vertical="center"/>
    </xf>
    <xf numFmtId="0" fontId="34" fillId="33" borderId="0" xfId="0" applyFont="1" applyFill="1" applyBorder="1" applyAlignment="1">
      <alignment vertical="center"/>
    </xf>
    <xf numFmtId="0" fontId="33" fillId="33" borderId="0" xfId="0" applyFont="1" applyFill="1" applyBorder="1" applyAlignment="1">
      <alignment vertical="center"/>
    </xf>
    <xf numFmtId="0" fontId="33" fillId="33" borderId="17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 applyProtection="1">
      <alignment vertical="center"/>
      <protection locked="0"/>
    </xf>
    <xf numFmtId="0" fontId="9" fillId="34" borderId="0" xfId="0" applyFont="1" applyFill="1" applyAlignment="1" applyProtection="1">
      <alignment/>
      <protection locked="0"/>
    </xf>
    <xf numFmtId="0" fontId="9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9" fillId="34" borderId="0" xfId="0" applyFont="1" applyFill="1" applyBorder="1" applyAlignment="1" applyProtection="1">
      <alignment horizontal="left" vertical="center"/>
      <protection locked="0"/>
    </xf>
    <xf numFmtId="0" fontId="33" fillId="33" borderId="0" xfId="0" applyFont="1" applyFill="1" applyAlignment="1">
      <alignment vertical="center"/>
    </xf>
    <xf numFmtId="0" fontId="35" fillId="33" borderId="0" xfId="0" applyFont="1" applyFill="1" applyBorder="1" applyAlignment="1" applyProtection="1">
      <alignment vertical="center"/>
      <protection locked="0"/>
    </xf>
    <xf numFmtId="0" fontId="35" fillId="33" borderId="0" xfId="0" applyFont="1" applyFill="1" applyBorder="1" applyAlignment="1">
      <alignment vertical="center"/>
    </xf>
    <xf numFmtId="49" fontId="9" fillId="35" borderId="0" xfId="0" applyNumberFormat="1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 applyProtection="1">
      <alignment vertical="center"/>
      <protection locked="0"/>
    </xf>
    <xf numFmtId="0" fontId="32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left"/>
    </xf>
    <xf numFmtId="0" fontId="9" fillId="33" borderId="15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9" fillId="33" borderId="17" xfId="0" applyFont="1" applyFill="1" applyBorder="1" applyAlignment="1">
      <alignment/>
    </xf>
    <xf numFmtId="0" fontId="9" fillId="0" borderId="0" xfId="0" applyFont="1" applyBorder="1" applyAlignment="1">
      <alignment vertical="center"/>
    </xf>
    <xf numFmtId="0" fontId="33" fillId="0" borderId="0" xfId="0" applyFont="1" applyBorder="1" applyAlignment="1">
      <alignment/>
    </xf>
    <xf numFmtId="3" fontId="33" fillId="0" borderId="0" xfId="0" applyNumberFormat="1" applyFont="1" applyBorder="1" applyAlignment="1">
      <alignment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left" vertical="center"/>
    </xf>
    <xf numFmtId="49" fontId="8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 wrapText="1"/>
    </xf>
    <xf numFmtId="0" fontId="32" fillId="33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2" fontId="9" fillId="33" borderId="0" xfId="0" applyNumberFormat="1" applyFont="1" applyFill="1" applyBorder="1" applyAlignment="1">
      <alignment vertical="center"/>
    </xf>
    <xf numFmtId="0" fontId="33" fillId="33" borderId="0" xfId="0" applyFont="1" applyFill="1" applyBorder="1" applyAlignment="1">
      <alignment/>
    </xf>
    <xf numFmtId="2" fontId="9" fillId="33" borderId="0" xfId="0" applyNumberFormat="1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9" fillId="33" borderId="19" xfId="0" applyFont="1" applyFill="1" applyBorder="1" applyAlignment="1">
      <alignment vertical="center"/>
    </xf>
    <xf numFmtId="0" fontId="9" fillId="34" borderId="0" xfId="0" applyFont="1" applyFill="1" applyBorder="1" applyAlignment="1" applyProtection="1">
      <alignment horizontal="right" vertical="center"/>
      <protection locked="0"/>
    </xf>
    <xf numFmtId="0" fontId="9" fillId="33" borderId="11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top"/>
    </xf>
    <xf numFmtId="0" fontId="36" fillId="33" borderId="17" xfId="0" applyFont="1" applyFill="1" applyBorder="1" applyAlignment="1">
      <alignment wrapText="1"/>
    </xf>
    <xf numFmtId="0" fontId="9" fillId="35" borderId="0" xfId="0" applyFont="1" applyFill="1" applyBorder="1" applyAlignment="1">
      <alignment vertical="center"/>
    </xf>
    <xf numFmtId="0" fontId="9" fillId="33" borderId="14" xfId="0" applyFont="1" applyFill="1" applyBorder="1" applyAlignment="1">
      <alignment/>
    </xf>
    <xf numFmtId="0" fontId="33" fillId="33" borderId="10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9" fillId="33" borderId="11" xfId="0" applyFont="1" applyFill="1" applyBorder="1" applyAlignment="1">
      <alignment vertical="top"/>
    </xf>
    <xf numFmtId="0" fontId="0" fillId="0" borderId="12" xfId="0" applyBorder="1" applyAlignment="1">
      <alignment vertical="center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3" fontId="7" fillId="0" borderId="12" xfId="0" applyNumberFormat="1" applyFont="1" applyBorder="1" applyAlignment="1" applyProtection="1">
      <alignment vertical="center"/>
      <protection locked="0"/>
    </xf>
    <xf numFmtId="1" fontId="7" fillId="0" borderId="12" xfId="0" applyNumberFormat="1" applyFont="1" applyBorder="1" applyAlignment="1" applyProtection="1">
      <alignment vertical="center"/>
      <protection locked="0"/>
    </xf>
    <xf numFmtId="49" fontId="0" fillId="0" borderId="12" xfId="0" applyNumberFormat="1" applyBorder="1" applyAlignment="1" applyProtection="1">
      <alignment vertical="center"/>
      <protection locked="0"/>
    </xf>
    <xf numFmtId="10" fontId="0" fillId="0" borderId="12" xfId="0" applyNumberFormat="1" applyBorder="1" applyAlignment="1" applyProtection="1">
      <alignment vertical="center"/>
      <protection locked="0"/>
    </xf>
    <xf numFmtId="3" fontId="0" fillId="0" borderId="12" xfId="0" applyNumberFormat="1" applyBorder="1" applyAlignment="1" applyProtection="1">
      <alignment vertical="center" wrapText="1"/>
      <protection locked="0"/>
    </xf>
    <xf numFmtId="3" fontId="0" fillId="0" borderId="12" xfId="0" applyNumberFormat="1" applyBorder="1" applyAlignment="1">
      <alignment horizontal="center" vertical="center"/>
    </xf>
    <xf numFmtId="3" fontId="0" fillId="0" borderId="12" xfId="0" applyNumberFormat="1" applyBorder="1" applyAlignment="1" applyProtection="1">
      <alignment horizontal="center" vertical="center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0" xfId="0" applyNumberFormat="1" applyAlignment="1">
      <alignment horizontal="center"/>
    </xf>
    <xf numFmtId="3" fontId="50" fillId="0" borderId="0" xfId="0" applyNumberFormat="1" applyFont="1" applyAlignment="1">
      <alignment horizontal="center"/>
    </xf>
    <xf numFmtId="0" fontId="9" fillId="33" borderId="13" xfId="0" applyFont="1" applyFill="1" applyBorder="1" applyAlignment="1">
      <alignment/>
    </xf>
    <xf numFmtId="0" fontId="9" fillId="33" borderId="20" xfId="0" applyFont="1" applyFill="1" applyBorder="1" applyAlignment="1" applyProtection="1">
      <alignment vertical="center"/>
      <protection locked="0"/>
    </xf>
    <xf numFmtId="0" fontId="9" fillId="33" borderId="13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9" fillId="34" borderId="2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 horizontal="center" vertical="center"/>
      <protection/>
    </xf>
    <xf numFmtId="0" fontId="9" fillId="33" borderId="0" xfId="0" applyFont="1" applyFill="1" applyBorder="1" applyAlignment="1">
      <alignment horizontal="left" vertical="center"/>
    </xf>
    <xf numFmtId="0" fontId="32" fillId="33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33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center" vertical="center"/>
      <protection locked="0"/>
    </xf>
    <xf numFmtId="49" fontId="9" fillId="35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 wrapText="1"/>
    </xf>
    <xf numFmtId="3" fontId="9" fillId="34" borderId="0" xfId="0" applyNumberFormat="1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3" fillId="34" borderId="20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9" fillId="35" borderId="0" xfId="0" applyFont="1" applyFill="1" applyBorder="1" applyAlignment="1" applyProtection="1">
      <alignment horizontal="left" vertical="center"/>
      <protection locked="0"/>
    </xf>
    <xf numFmtId="0" fontId="9" fillId="33" borderId="0" xfId="0" applyNumberFormat="1" applyFont="1" applyFill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/>
    </xf>
    <xf numFmtId="0" fontId="9" fillId="34" borderId="0" xfId="0" applyFont="1" applyFill="1" applyBorder="1" applyAlignment="1" applyProtection="1">
      <alignment horizontal="right" vertical="center"/>
      <protection locked="0"/>
    </xf>
    <xf numFmtId="0" fontId="9" fillId="33" borderId="0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left" wrapText="1"/>
    </xf>
    <xf numFmtId="0" fontId="9" fillId="35" borderId="0" xfId="0" applyFont="1" applyFill="1" applyBorder="1" applyAlignment="1">
      <alignment horizontal="right" vertical="center"/>
    </xf>
    <xf numFmtId="0" fontId="37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1" fontId="9" fillId="34" borderId="0" xfId="0" applyNumberFormat="1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Alignment="1" applyProtection="1">
      <alignment horizontal="center"/>
      <protection locked="0"/>
    </xf>
    <xf numFmtId="1" fontId="8" fillId="35" borderId="0" xfId="0" applyNumberFormat="1" applyFont="1" applyFill="1" applyBorder="1" applyAlignment="1">
      <alignment horizontal="left" vertical="center"/>
    </xf>
    <xf numFmtId="0" fontId="9" fillId="34" borderId="20" xfId="0" applyFont="1" applyFill="1" applyBorder="1" applyAlignment="1" applyProtection="1">
      <alignment horizontal="center" vertical="center"/>
      <protection locked="0"/>
    </xf>
    <xf numFmtId="0" fontId="9" fillId="34" borderId="21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Alignment="1" applyProtection="1">
      <alignment horizontal="right" vertical="center"/>
      <protection locked="0"/>
    </xf>
    <xf numFmtId="3" fontId="50" fillId="33" borderId="14" xfId="0" applyNumberFormat="1" applyFont="1" applyFill="1" applyBorder="1" applyAlignment="1">
      <alignment horizontal="center" vertical="center" wrapText="1"/>
    </xf>
    <xf numFmtId="3" fontId="50" fillId="33" borderId="10" xfId="0" applyNumberFormat="1" applyFont="1" applyFill="1" applyBorder="1" applyAlignment="1">
      <alignment horizontal="center" vertical="center" wrapText="1"/>
    </xf>
    <xf numFmtId="3" fontId="50" fillId="33" borderId="15" xfId="0" applyNumberFormat="1" applyFont="1" applyFill="1" applyBorder="1" applyAlignment="1">
      <alignment horizontal="center" vertical="center" wrapText="1"/>
    </xf>
    <xf numFmtId="3" fontId="50" fillId="33" borderId="18" xfId="0" applyNumberFormat="1" applyFont="1" applyFill="1" applyBorder="1" applyAlignment="1">
      <alignment horizontal="center" vertical="center" wrapText="1"/>
    </xf>
    <xf numFmtId="3" fontId="50" fillId="33" borderId="11" xfId="0" applyNumberFormat="1" applyFont="1" applyFill="1" applyBorder="1" applyAlignment="1">
      <alignment horizontal="center" vertical="center" wrapText="1"/>
    </xf>
    <xf numFmtId="3" fontId="50" fillId="33" borderId="19" xfId="0" applyNumberFormat="1" applyFont="1" applyFill="1" applyBorder="1" applyAlignment="1">
      <alignment horizontal="center" vertical="center"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57150</xdr:rowOff>
    </xdr:from>
    <xdr:to>
      <xdr:col>8</xdr:col>
      <xdr:colOff>142875</xdr:colOff>
      <xdr:row>5</xdr:row>
      <xdr:rowOff>142875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3350"/>
          <a:ext cx="1390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581025</xdr:colOff>
      <xdr:row>3</xdr:row>
      <xdr:rowOff>104775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90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rhegyi.tunde\Desktop\07.%20V0100%20-%20d&#237;jkalkul&#225;ci&#24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jánlat"/>
      <sheetName val="Vagyon"/>
      <sheetName val="Tarifa"/>
      <sheetName val="Betlop"/>
      <sheetName val="Üveg"/>
      <sheetName val="Általános fel"/>
      <sheetName val="Munkáltatói fel"/>
      <sheetName val="Szolgáltatói fel"/>
      <sheetName val="Bérlői fel"/>
      <sheetName val="Egyensúly felelősségek"/>
      <sheetName val="TEÁOR 4"/>
      <sheetName val="Épületfunkció"/>
    </sheetNames>
    <sheetDataSet>
      <sheetData sheetId="2">
        <row r="4">
          <cell r="B4" t="str">
            <v>út</v>
          </cell>
        </row>
        <row r="5">
          <cell r="B5" t="str">
            <v>útja</v>
          </cell>
        </row>
        <row r="6">
          <cell r="B6" t="str">
            <v>utca</v>
          </cell>
        </row>
        <row r="7">
          <cell r="B7" t="str">
            <v>tér</v>
          </cell>
        </row>
        <row r="8">
          <cell r="B8" t="str">
            <v>tere</v>
          </cell>
        </row>
        <row r="9">
          <cell r="B9" t="str">
            <v>krt.</v>
          </cell>
        </row>
        <row r="10">
          <cell r="B10" t="str">
            <v>sor</v>
          </cell>
        </row>
        <row r="11">
          <cell r="B11" t="str">
            <v>aluljáró</v>
          </cell>
        </row>
        <row r="12">
          <cell r="B12" t="str">
            <v>árok</v>
          </cell>
        </row>
        <row r="13">
          <cell r="B13" t="str">
            <v>fasor</v>
          </cell>
        </row>
        <row r="14">
          <cell r="B14" t="str">
            <v>gát</v>
          </cell>
        </row>
        <row r="15">
          <cell r="B15" t="str">
            <v>kert</v>
          </cell>
        </row>
        <row r="16">
          <cell r="B16" t="str">
            <v>kikötő</v>
          </cell>
        </row>
        <row r="17">
          <cell r="B17" t="str">
            <v>körönd</v>
          </cell>
        </row>
        <row r="18">
          <cell r="B18" t="str">
            <v>lejtő</v>
          </cell>
        </row>
        <row r="19">
          <cell r="B19" t="str">
            <v>lépcső</v>
          </cell>
        </row>
        <row r="20">
          <cell r="B20" t="str">
            <v>major</v>
          </cell>
        </row>
        <row r="21">
          <cell r="B21" t="str">
            <v>park</v>
          </cell>
        </row>
        <row r="22">
          <cell r="B22" t="str">
            <v>part</v>
          </cell>
        </row>
        <row r="23">
          <cell r="B23" t="str">
            <v>piac</v>
          </cell>
        </row>
        <row r="24">
          <cell r="B24" t="str">
            <v>rakpart</v>
          </cell>
        </row>
        <row r="25">
          <cell r="B25" t="str">
            <v>sétány</v>
          </cell>
        </row>
        <row r="26">
          <cell r="B26" t="str">
            <v>sziget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31"/>
  <sheetViews>
    <sheetView zoomScalePageLayoutView="0" workbookViewId="0" topLeftCell="A1">
      <selection activeCell="AY32" sqref="AY32"/>
    </sheetView>
  </sheetViews>
  <sheetFormatPr defaultColWidth="8.8515625" defaultRowHeight="15"/>
  <cols>
    <col min="1" max="1" width="1.1484375" style="46" customWidth="1"/>
    <col min="2" max="7" width="2.7109375" style="46" customWidth="1"/>
    <col min="8" max="8" width="4.28125" style="46" customWidth="1"/>
    <col min="9" max="9" width="2.7109375" style="46" customWidth="1"/>
    <col min="10" max="10" width="1.8515625" style="46" customWidth="1"/>
    <col min="11" max="11" width="3.7109375" style="46" customWidth="1"/>
    <col min="12" max="12" width="0.9921875" style="46" customWidth="1"/>
    <col min="13" max="13" width="1.28515625" style="89" customWidth="1"/>
    <col min="14" max="14" width="4.28125" style="46" customWidth="1"/>
    <col min="15" max="15" width="0.71875" style="46" customWidth="1"/>
    <col min="16" max="16" width="4.140625" style="46" customWidth="1"/>
    <col min="17" max="17" width="0.85546875" style="46" customWidth="1"/>
    <col min="18" max="20" width="2.7109375" style="46" customWidth="1"/>
    <col min="21" max="21" width="4.140625" style="46" customWidth="1"/>
    <col min="22" max="22" width="4.00390625" style="46" customWidth="1"/>
    <col min="23" max="23" width="2.57421875" style="46" customWidth="1"/>
    <col min="24" max="24" width="3.7109375" style="46" customWidth="1"/>
    <col min="25" max="26" width="2.7109375" style="46" customWidth="1"/>
    <col min="27" max="27" width="3.57421875" style="46" customWidth="1"/>
    <col min="28" max="28" width="4.140625" style="46" customWidth="1"/>
    <col min="29" max="29" width="1.421875" style="46" customWidth="1"/>
    <col min="30" max="30" width="4.7109375" style="46" customWidth="1"/>
    <col min="31" max="31" width="2.7109375" style="46" customWidth="1"/>
    <col min="32" max="32" width="3.7109375" style="46" customWidth="1"/>
    <col min="33" max="33" width="3.00390625" style="46" customWidth="1"/>
    <col min="34" max="34" width="2.421875" style="46" customWidth="1"/>
    <col min="35" max="35" width="3.140625" style="46" customWidth="1"/>
    <col min="36" max="36" width="2.421875" style="46" customWidth="1"/>
    <col min="37" max="37" width="3.140625" style="46" customWidth="1"/>
    <col min="38" max="38" width="2.7109375" style="46" customWidth="1"/>
    <col min="39" max="39" width="4.8515625" style="46" customWidth="1"/>
    <col min="40" max="40" width="2.57421875" style="46" customWidth="1"/>
    <col min="41" max="41" width="5.140625" style="46" customWidth="1"/>
    <col min="42" max="42" width="2.421875" style="46" customWidth="1"/>
    <col min="43" max="43" width="0.13671875" style="46" customWidth="1"/>
    <col min="44" max="44" width="1.7109375" style="89" customWidth="1"/>
    <col min="45" max="45" width="1.1484375" style="46" customWidth="1"/>
    <col min="46" max="46" width="2.7109375" style="46" customWidth="1"/>
    <col min="47" max="47" width="1.57421875" style="46" customWidth="1"/>
    <col min="48" max="48" width="3.00390625" style="89" customWidth="1"/>
    <col min="49" max="49" width="3.57421875" style="89" customWidth="1"/>
    <col min="50" max="50" width="8.7109375" style="46" customWidth="1"/>
    <col min="51" max="53" width="8.8515625" style="46" customWidth="1"/>
    <col min="54" max="54" width="29.8515625" style="46" customWidth="1"/>
    <col min="55" max="55" width="25.140625" style="46" customWidth="1"/>
    <col min="56" max="16384" width="8.8515625" style="46" customWidth="1"/>
  </cols>
  <sheetData>
    <row r="1" spans="1:49" ht="6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5"/>
    </row>
    <row r="2" spans="1:49" ht="15.75" customHeight="1">
      <c r="A2" s="47"/>
      <c r="B2" s="145"/>
      <c r="C2" s="145"/>
      <c r="D2" s="145"/>
      <c r="E2" s="145"/>
      <c r="F2" s="145"/>
      <c r="G2" s="145"/>
      <c r="H2" s="145"/>
      <c r="I2" s="145"/>
      <c r="J2" s="145"/>
      <c r="K2" s="2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3" t="s">
        <v>0</v>
      </c>
      <c r="AE2" s="9"/>
      <c r="AF2" s="9"/>
      <c r="AG2" s="9"/>
      <c r="AH2" s="9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48"/>
    </row>
    <row r="3" spans="1:49" ht="15">
      <c r="A3" s="47"/>
      <c r="B3" s="145"/>
      <c r="C3" s="145"/>
      <c r="D3" s="145"/>
      <c r="E3" s="145"/>
      <c r="F3" s="145"/>
      <c r="G3" s="145"/>
      <c r="H3" s="145"/>
      <c r="I3" s="145"/>
      <c r="J3" s="145"/>
      <c r="K3" s="2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49"/>
      <c r="AE3" s="9"/>
      <c r="AF3" s="9"/>
      <c r="AG3" s="9"/>
      <c r="AH3" s="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8"/>
    </row>
    <row r="4" spans="1:49" ht="15">
      <c r="A4" s="47"/>
      <c r="B4" s="145"/>
      <c r="C4" s="145"/>
      <c r="D4" s="145"/>
      <c r="E4" s="145"/>
      <c r="F4" s="145"/>
      <c r="G4" s="145"/>
      <c r="H4" s="145"/>
      <c r="I4" s="145"/>
      <c r="J4" s="145"/>
      <c r="K4" s="2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49"/>
      <c r="AE4" s="9"/>
      <c r="AF4" s="9"/>
      <c r="AG4" s="9"/>
      <c r="AH4" s="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8"/>
    </row>
    <row r="5" spans="1:49" ht="15">
      <c r="A5" s="47"/>
      <c r="B5" s="145"/>
      <c r="C5" s="145"/>
      <c r="D5" s="145"/>
      <c r="E5" s="145"/>
      <c r="F5" s="145"/>
      <c r="G5" s="145"/>
      <c r="H5" s="145"/>
      <c r="I5" s="145"/>
      <c r="J5" s="145"/>
      <c r="K5" s="2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49"/>
      <c r="AE5" s="9"/>
      <c r="AF5" s="9"/>
      <c r="AG5" s="9"/>
      <c r="AH5" s="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8"/>
    </row>
    <row r="6" spans="1:49" ht="15">
      <c r="A6" s="47"/>
      <c r="B6" s="145"/>
      <c r="C6" s="145"/>
      <c r="D6" s="145"/>
      <c r="E6" s="145"/>
      <c r="F6" s="145"/>
      <c r="G6" s="145"/>
      <c r="H6" s="145"/>
      <c r="I6" s="145"/>
      <c r="J6" s="145"/>
      <c r="K6" s="2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49"/>
      <c r="AE6" s="9"/>
      <c r="AF6" s="9"/>
      <c r="AG6" s="9"/>
      <c r="AH6" s="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8"/>
    </row>
    <row r="7" spans="1:49" ht="4.5" customHeight="1">
      <c r="A7" s="47"/>
      <c r="B7" s="145"/>
      <c r="C7" s="145"/>
      <c r="D7" s="145"/>
      <c r="E7" s="145"/>
      <c r="F7" s="145"/>
      <c r="G7" s="145"/>
      <c r="H7" s="145"/>
      <c r="I7" s="145"/>
      <c r="J7" s="145"/>
      <c r="K7" s="2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49"/>
      <c r="AE7" s="9"/>
      <c r="AF7" s="9"/>
      <c r="AG7" s="9"/>
      <c r="AH7" s="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8"/>
    </row>
    <row r="8" spans="1:49" ht="4.5" customHeight="1">
      <c r="A8" s="47"/>
      <c r="B8" s="9"/>
      <c r="C8" s="9"/>
      <c r="D8" s="9"/>
      <c r="E8" s="9"/>
      <c r="F8" s="9"/>
      <c r="G8" s="9"/>
      <c r="H8" s="9"/>
      <c r="I8" s="9"/>
      <c r="J8" s="9"/>
      <c r="K8" s="2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3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48"/>
    </row>
    <row r="9" spans="1:49" ht="15">
      <c r="A9" s="47"/>
      <c r="B9" s="9"/>
      <c r="C9" s="9"/>
      <c r="D9" s="9"/>
      <c r="E9" s="9"/>
      <c r="F9" s="9"/>
      <c r="G9" s="9"/>
      <c r="H9" s="9"/>
      <c r="I9" s="9"/>
      <c r="J9" s="9"/>
      <c r="K9" s="2"/>
      <c r="L9" s="9"/>
      <c r="M9" s="9"/>
      <c r="N9" s="159" t="s">
        <v>1</v>
      </c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48"/>
    </row>
    <row r="10" spans="1:49" ht="3" customHeight="1">
      <c r="A10" s="47"/>
      <c r="B10" s="9"/>
      <c r="C10" s="9"/>
      <c r="D10" s="9"/>
      <c r="E10" s="9"/>
      <c r="F10" s="9"/>
      <c r="G10" s="9"/>
      <c r="H10" s="9"/>
      <c r="I10" s="9"/>
      <c r="J10" s="9"/>
      <c r="K10" s="2"/>
      <c r="L10" s="9"/>
      <c r="M10" s="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48"/>
    </row>
    <row r="11" spans="1:49" ht="12" customHeight="1">
      <c r="A11" s="47"/>
      <c r="B11" s="9"/>
      <c r="C11" s="9"/>
      <c r="D11" s="9"/>
      <c r="E11" s="9"/>
      <c r="F11" s="9"/>
      <c r="G11" s="9"/>
      <c r="H11" s="9"/>
      <c r="I11" s="9"/>
      <c r="J11" s="9"/>
      <c r="K11" s="2"/>
      <c r="L11" s="9"/>
      <c r="M11" s="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48"/>
    </row>
    <row r="12" spans="1:49" ht="32.25" customHeight="1">
      <c r="A12" s="47"/>
      <c r="B12" s="160" t="s">
        <v>2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48"/>
    </row>
    <row r="13" spans="1:49" ht="18.75">
      <c r="A13" s="43"/>
      <c r="B13" s="50" t="s">
        <v>3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5"/>
    </row>
    <row r="14" spans="1:49" ht="15">
      <c r="A14" s="47"/>
      <c r="B14" s="51" t="s">
        <v>4</v>
      </c>
      <c r="C14" s="9"/>
      <c r="D14" s="9"/>
      <c r="E14" s="9"/>
      <c r="F14" s="9"/>
      <c r="G14" s="122" t="s">
        <v>76</v>
      </c>
      <c r="H14" s="123"/>
      <c r="I14" s="123"/>
      <c r="J14" s="123"/>
      <c r="K14" s="123"/>
      <c r="L14" s="123"/>
      <c r="M14" s="123"/>
      <c r="N14" s="123"/>
      <c r="O14" s="123"/>
      <c r="P14" s="123"/>
      <c r="Q14" s="150"/>
      <c r="R14" s="151"/>
      <c r="S14" s="9"/>
      <c r="T14" s="124" t="s">
        <v>77</v>
      </c>
      <c r="U14" s="125"/>
      <c r="V14" s="126"/>
      <c r="W14" s="9"/>
      <c r="X14" s="124" t="s">
        <v>78</v>
      </c>
      <c r="Y14" s="126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48"/>
    </row>
    <row r="15" spans="1:49" s="58" customFormat="1" ht="3" customHeight="1">
      <c r="A15" s="54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7"/>
    </row>
    <row r="16" spans="1:49" s="58" customFormat="1" ht="15.75" customHeight="1">
      <c r="A16" s="47"/>
      <c r="B16" s="6" t="s">
        <v>5</v>
      </c>
      <c r="C16" s="7"/>
      <c r="D16" s="9"/>
      <c r="E16" s="9"/>
      <c r="F16" s="9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9"/>
      <c r="AS16" s="56"/>
      <c r="AT16" s="56"/>
      <c r="AU16" s="56"/>
      <c r="AV16" s="56"/>
      <c r="AW16" s="57"/>
    </row>
    <row r="17" spans="1:49" s="58" customFormat="1" ht="3" customHeight="1">
      <c r="A17" s="47"/>
      <c r="B17" s="6"/>
      <c r="C17" s="7"/>
      <c r="D17" s="9"/>
      <c r="E17" s="9"/>
      <c r="F17" s="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9"/>
      <c r="AS17" s="56"/>
      <c r="AT17" s="56"/>
      <c r="AU17" s="56"/>
      <c r="AV17" s="56"/>
      <c r="AW17" s="57"/>
    </row>
    <row r="18" spans="1:49" s="58" customFormat="1" ht="15.75" customHeight="1">
      <c r="A18" s="47"/>
      <c r="B18" s="6" t="s">
        <v>6</v>
      </c>
      <c r="C18" s="7"/>
      <c r="D18" s="9"/>
      <c r="E18" s="9"/>
      <c r="F18" s="9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2"/>
      <c r="AB18" s="60" t="s">
        <v>112</v>
      </c>
      <c r="AC18" s="52"/>
      <c r="AD18" s="52"/>
      <c r="AE18" s="59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9"/>
      <c r="AS18" s="56"/>
      <c r="AT18" s="56"/>
      <c r="AU18" s="56"/>
      <c r="AV18" s="56"/>
      <c r="AW18" s="57"/>
    </row>
    <row r="19" spans="1:49" s="58" customFormat="1" ht="3" customHeight="1">
      <c r="A19" s="47"/>
      <c r="B19" s="6"/>
      <c r="C19" s="7"/>
      <c r="D19" s="9"/>
      <c r="E19" s="9"/>
      <c r="F19" s="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9"/>
      <c r="AS19" s="56"/>
      <c r="AT19" s="56"/>
      <c r="AU19" s="56"/>
      <c r="AV19" s="56"/>
      <c r="AW19" s="57"/>
    </row>
    <row r="20" spans="1:49" s="58" customFormat="1" ht="15.75" customHeight="1">
      <c r="A20" s="47"/>
      <c r="B20" s="6" t="s">
        <v>7</v>
      </c>
      <c r="C20" s="7"/>
      <c r="D20" s="9"/>
      <c r="E20" s="9"/>
      <c r="F20" s="9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2"/>
      <c r="AB20" s="62"/>
      <c r="AC20" s="62"/>
      <c r="AD20" s="62"/>
      <c r="AE20" s="63" t="s">
        <v>8</v>
      </c>
      <c r="AF20" s="59"/>
      <c r="AG20" s="59"/>
      <c r="AH20" s="59"/>
      <c r="AI20" s="59"/>
      <c r="AJ20" s="162"/>
      <c r="AK20" s="162"/>
      <c r="AL20" s="59" t="s">
        <v>9</v>
      </c>
      <c r="AM20" s="64"/>
      <c r="AN20" s="59" t="s">
        <v>10</v>
      </c>
      <c r="AO20" s="64"/>
      <c r="AP20" s="59" t="s">
        <v>11</v>
      </c>
      <c r="AQ20" s="59"/>
      <c r="AR20" s="9"/>
      <c r="AS20" s="56"/>
      <c r="AT20" s="56"/>
      <c r="AU20" s="56"/>
      <c r="AV20" s="56"/>
      <c r="AW20" s="57"/>
    </row>
    <row r="21" spans="1:49" s="58" customFormat="1" ht="3" customHeight="1">
      <c r="A21" s="47"/>
      <c r="B21" s="6"/>
      <c r="C21" s="7"/>
      <c r="D21" s="9"/>
      <c r="E21" s="9"/>
      <c r="F21" s="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9"/>
      <c r="AS21" s="56"/>
      <c r="AT21" s="56"/>
      <c r="AU21" s="56"/>
      <c r="AV21" s="56"/>
      <c r="AW21" s="57"/>
    </row>
    <row r="22" spans="1:49" s="58" customFormat="1" ht="15.75" customHeight="1">
      <c r="A22" s="47"/>
      <c r="B22" s="51" t="s">
        <v>81</v>
      </c>
      <c r="C22" s="7"/>
      <c r="D22" s="9"/>
      <c r="E22" s="9"/>
      <c r="F22" s="9"/>
      <c r="G22" s="65"/>
      <c r="H22" s="65"/>
      <c r="I22" s="65"/>
      <c r="J22" s="65"/>
      <c r="K22" s="65"/>
      <c r="L22" s="65"/>
      <c r="M22" s="65"/>
      <c r="N22" s="141"/>
      <c r="O22" s="141"/>
      <c r="P22" s="141"/>
      <c r="Q22" s="141"/>
      <c r="R22" s="141"/>
      <c r="S22" s="141"/>
      <c r="T22" s="141"/>
      <c r="U22" s="141"/>
      <c r="V22" s="59"/>
      <c r="W22" s="59"/>
      <c r="X22" s="59"/>
      <c r="Y22" s="63" t="s">
        <v>113</v>
      </c>
      <c r="Z22" s="59"/>
      <c r="AA22" s="59"/>
      <c r="AB22" s="59"/>
      <c r="AC22" s="59"/>
      <c r="AD22" s="59"/>
      <c r="AE22" s="59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9"/>
      <c r="AS22" s="56"/>
      <c r="AT22" s="56"/>
      <c r="AU22" s="56"/>
      <c r="AV22" s="56"/>
      <c r="AW22" s="57"/>
    </row>
    <row r="23" spans="1:49" s="58" customFormat="1" ht="3" customHeight="1">
      <c r="A23" s="47"/>
      <c r="B23" s="3"/>
      <c r="C23" s="7"/>
      <c r="D23" s="9"/>
      <c r="E23" s="9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7"/>
    </row>
    <row r="24" spans="1:49" s="58" customFormat="1" ht="15.75" customHeight="1">
      <c r="A24" s="47"/>
      <c r="B24" s="6" t="s">
        <v>12</v>
      </c>
      <c r="C24" s="7"/>
      <c r="D24" s="7"/>
      <c r="E24" s="9"/>
      <c r="F24" s="65"/>
      <c r="G24" s="65"/>
      <c r="H24" s="65"/>
      <c r="I24" s="65"/>
      <c r="J24" s="141"/>
      <c r="K24" s="141"/>
      <c r="L24" s="141"/>
      <c r="M24" s="65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9"/>
      <c r="AJ24" s="141"/>
      <c r="AK24" s="141"/>
      <c r="AL24" s="141"/>
      <c r="AM24" s="141"/>
      <c r="AN24" s="141"/>
      <c r="AO24" s="141"/>
      <c r="AP24" s="141"/>
      <c r="AQ24" s="141"/>
      <c r="AR24" s="66"/>
      <c r="AS24" s="56"/>
      <c r="AT24" s="56"/>
      <c r="AU24" s="56"/>
      <c r="AV24" s="56"/>
      <c r="AW24" s="57"/>
    </row>
    <row r="25" spans="1:49" s="58" customFormat="1" ht="3" customHeight="1">
      <c r="A25" s="47"/>
      <c r="B25" s="9"/>
      <c r="C25" s="9"/>
      <c r="D25" s="9"/>
      <c r="E25" s="9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7"/>
    </row>
    <row r="26" spans="1:49" ht="15.75" customHeight="1">
      <c r="A26" s="47"/>
      <c r="B26" s="51" t="s">
        <v>13</v>
      </c>
      <c r="C26" s="9"/>
      <c r="D26" s="9"/>
      <c r="E26" s="59"/>
      <c r="F26" s="9"/>
      <c r="G26" s="49"/>
      <c r="H26" s="49"/>
      <c r="I26" s="49"/>
      <c r="J26" s="141"/>
      <c r="K26" s="141"/>
      <c r="L26" s="141"/>
      <c r="M26" s="49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9"/>
      <c r="AJ26" s="141"/>
      <c r="AK26" s="141"/>
      <c r="AL26" s="141"/>
      <c r="AM26" s="141"/>
      <c r="AN26" s="141"/>
      <c r="AO26" s="141"/>
      <c r="AP26" s="141"/>
      <c r="AQ26" s="141"/>
      <c r="AR26" s="67"/>
      <c r="AS26" s="9"/>
      <c r="AT26" s="56"/>
      <c r="AU26" s="56"/>
      <c r="AV26" s="56"/>
      <c r="AW26" s="48"/>
    </row>
    <row r="27" spans="1:49" ht="3" customHeight="1">
      <c r="A27" s="47"/>
      <c r="B27" s="51"/>
      <c r="C27" s="9"/>
      <c r="D27" s="9"/>
      <c r="E27" s="9"/>
      <c r="F27" s="59"/>
      <c r="G27" s="59"/>
      <c r="H27" s="59"/>
      <c r="I27" s="9"/>
      <c r="J27" s="9"/>
      <c r="K27" s="9"/>
      <c r="L27" s="9"/>
      <c r="M27" s="9"/>
      <c r="N27" s="9"/>
      <c r="O27" s="9"/>
      <c r="P27" s="9"/>
      <c r="Q27" s="7"/>
      <c r="R27" s="9"/>
      <c r="S27" s="9"/>
      <c r="T27" s="9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48"/>
    </row>
    <row r="28" spans="1:49" ht="15.75" customHeight="1">
      <c r="A28" s="47"/>
      <c r="B28" s="51" t="s">
        <v>14</v>
      </c>
      <c r="C28" s="9"/>
      <c r="D28" s="9"/>
      <c r="E28" s="9"/>
      <c r="F28" s="9"/>
      <c r="G28" s="9"/>
      <c r="H28" s="9"/>
      <c r="I28" s="9"/>
      <c r="J28" s="142" t="s">
        <v>15</v>
      </c>
      <c r="K28" s="142"/>
      <c r="L28" s="9"/>
      <c r="M28" s="9"/>
      <c r="N28" s="137"/>
      <c r="O28" s="9"/>
      <c r="P28" s="139"/>
      <c r="Q28" s="139"/>
      <c r="R28" s="139"/>
      <c r="S28" s="139"/>
      <c r="T28" s="139"/>
      <c r="U28" s="63" t="s">
        <v>138</v>
      </c>
      <c r="V28" s="68" t="s">
        <v>15</v>
      </c>
      <c r="W28" s="63"/>
      <c r="X28" s="137"/>
      <c r="Y28" s="63"/>
      <c r="Z28" s="140"/>
      <c r="AA28" s="140"/>
      <c r="AB28" s="140"/>
      <c r="AC28" s="140"/>
      <c r="AD28" s="63" t="s">
        <v>137</v>
      </c>
      <c r="AE28" s="63"/>
      <c r="AF28" s="68" t="s">
        <v>15</v>
      </c>
      <c r="AG28" s="131"/>
      <c r="AH28" s="141"/>
      <c r="AI28" s="141"/>
      <c r="AJ28" s="131"/>
      <c r="AK28" s="141"/>
      <c r="AL28" s="141"/>
      <c r="AM28" s="141"/>
      <c r="AN28" s="141"/>
      <c r="AO28" s="141"/>
      <c r="AP28" s="141"/>
      <c r="AQ28" s="141"/>
      <c r="AR28" s="59"/>
      <c r="AS28" s="59"/>
      <c r="AT28" s="59"/>
      <c r="AU28" s="59"/>
      <c r="AV28" s="59"/>
      <c r="AW28" s="48"/>
    </row>
    <row r="29" spans="1:49" ht="3" customHeight="1">
      <c r="A29" s="47"/>
      <c r="B29" s="51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69"/>
      <c r="S29" s="9"/>
      <c r="T29" s="9"/>
      <c r="U29" s="9"/>
      <c r="V29" s="9"/>
      <c r="W29" s="9"/>
      <c r="X29" s="49"/>
      <c r="Y29" s="9"/>
      <c r="Z29" s="9"/>
      <c r="AA29" s="9"/>
      <c r="AB29" s="9"/>
      <c r="AC29" s="9"/>
      <c r="AD29" s="49"/>
      <c r="AE29" s="70"/>
      <c r="AF29" s="51"/>
      <c r="AG29" s="9"/>
      <c r="AH29" s="9"/>
      <c r="AI29" s="9"/>
      <c r="AJ29" s="9"/>
      <c r="AK29" s="52"/>
      <c r="AL29" s="9"/>
      <c r="AM29" s="9"/>
      <c r="AN29" s="9"/>
      <c r="AO29" s="9"/>
      <c r="AP29" s="9"/>
      <c r="AQ29" s="9"/>
      <c r="AR29" s="9"/>
      <c r="AS29" s="9"/>
      <c r="AT29" s="42"/>
      <c r="AU29" s="42"/>
      <c r="AV29" s="42"/>
      <c r="AW29" s="48"/>
    </row>
    <row r="30" spans="1:49" ht="15.75" customHeight="1">
      <c r="A30" s="47"/>
      <c r="B30" s="51" t="s">
        <v>82</v>
      </c>
      <c r="C30" s="9"/>
      <c r="D30" s="9"/>
      <c r="E30" s="9"/>
      <c r="F30" s="9"/>
      <c r="G30" s="9"/>
      <c r="H30" s="49"/>
      <c r="I30" s="124" t="s">
        <v>83</v>
      </c>
      <c r="J30" s="125"/>
      <c r="K30" s="126"/>
      <c r="L30" s="9"/>
      <c r="M30" s="9"/>
      <c r="N30" s="124" t="s">
        <v>84</v>
      </c>
      <c r="O30" s="125"/>
      <c r="P30" s="126"/>
      <c r="Q30" s="9"/>
      <c r="R30" s="69" t="s">
        <v>85</v>
      </c>
      <c r="S30" s="9"/>
      <c r="T30" s="9"/>
      <c r="U30" s="9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9"/>
      <c r="AS30" s="9"/>
      <c r="AT30" s="42"/>
      <c r="AU30" s="42"/>
      <c r="AV30" s="42"/>
      <c r="AW30" s="48"/>
    </row>
    <row r="31" spans="1:49" ht="3" customHeight="1">
      <c r="A31" s="47"/>
      <c r="B31" s="9"/>
      <c r="C31" s="9"/>
      <c r="D31" s="9"/>
      <c r="E31" s="51"/>
      <c r="F31" s="9"/>
      <c r="G31" s="9"/>
      <c r="H31" s="9"/>
      <c r="I31" s="9"/>
      <c r="J31" s="9"/>
      <c r="K31" s="9"/>
      <c r="L31" s="9"/>
      <c r="M31" s="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48"/>
    </row>
    <row r="32" spans="1:49" ht="16.5" customHeight="1">
      <c r="A32" s="43"/>
      <c r="B32" s="71" t="s">
        <v>17</v>
      </c>
      <c r="C32" s="72"/>
      <c r="D32" s="72"/>
      <c r="E32" s="73"/>
      <c r="F32" s="72"/>
      <c r="G32" s="72"/>
      <c r="H32" s="72"/>
      <c r="I32" s="72"/>
      <c r="J32" s="72"/>
      <c r="K32" s="72"/>
      <c r="L32" s="72"/>
      <c r="M32" s="72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5"/>
    </row>
    <row r="33" spans="1:49" ht="16.5" customHeight="1">
      <c r="A33" s="47"/>
      <c r="B33" s="51" t="s">
        <v>18</v>
      </c>
      <c r="C33" s="9"/>
      <c r="D33" s="76"/>
      <c r="E33" s="77"/>
      <c r="F33" s="76"/>
      <c r="G33" s="122" t="s">
        <v>76</v>
      </c>
      <c r="H33" s="123"/>
      <c r="I33" s="123"/>
      <c r="J33" s="123"/>
      <c r="K33" s="123"/>
      <c r="L33" s="123"/>
      <c r="M33" s="123"/>
      <c r="N33" s="123"/>
      <c r="O33" s="123"/>
      <c r="P33" s="123"/>
      <c r="Q33" s="150"/>
      <c r="R33" s="151"/>
      <c r="S33" s="9"/>
      <c r="T33" s="124" t="s">
        <v>77</v>
      </c>
      <c r="U33" s="125"/>
      <c r="V33" s="126"/>
      <c r="W33" s="9"/>
      <c r="X33" s="124" t="s">
        <v>78</v>
      </c>
      <c r="Y33" s="126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9"/>
    </row>
    <row r="34" spans="1:49" ht="3" customHeight="1">
      <c r="A34" s="47"/>
      <c r="B34" s="9"/>
      <c r="C34" s="9"/>
      <c r="D34" s="9"/>
      <c r="E34" s="51"/>
      <c r="F34" s="9"/>
      <c r="G34" s="9"/>
      <c r="H34" s="9"/>
      <c r="I34" s="9"/>
      <c r="J34" s="9"/>
      <c r="K34" s="9"/>
      <c r="L34" s="9"/>
      <c r="M34" s="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48"/>
    </row>
    <row r="35" spans="1:49" ht="15.75" customHeight="1">
      <c r="A35" s="47"/>
      <c r="B35" s="6" t="s">
        <v>5</v>
      </c>
      <c r="C35" s="7"/>
      <c r="D35" s="9"/>
      <c r="E35" s="9"/>
      <c r="F35" s="9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59"/>
      <c r="AS35" s="59"/>
      <c r="AT35" s="59"/>
      <c r="AU35" s="59"/>
      <c r="AV35" s="59"/>
      <c r="AW35" s="48"/>
    </row>
    <row r="36" spans="1:49" ht="3" customHeight="1">
      <c r="A36" s="47"/>
      <c r="B36" s="6"/>
      <c r="C36" s="7"/>
      <c r="D36" s="9"/>
      <c r="E36" s="9"/>
      <c r="F36" s="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48"/>
    </row>
    <row r="37" spans="1:49" ht="15.75" customHeight="1">
      <c r="A37" s="47"/>
      <c r="B37" s="6" t="s">
        <v>6</v>
      </c>
      <c r="C37" s="7"/>
      <c r="D37" s="9"/>
      <c r="E37" s="9"/>
      <c r="F37" s="9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2"/>
      <c r="AB37" s="60" t="s">
        <v>112</v>
      </c>
      <c r="AC37" s="52"/>
      <c r="AD37" s="52"/>
      <c r="AE37" s="59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59"/>
      <c r="AS37" s="59"/>
      <c r="AT37" s="59"/>
      <c r="AU37" s="59"/>
      <c r="AV37" s="59"/>
      <c r="AW37" s="48"/>
    </row>
    <row r="38" spans="1:49" ht="3" customHeight="1">
      <c r="A38" s="47"/>
      <c r="B38" s="6"/>
      <c r="C38" s="7"/>
      <c r="D38" s="9"/>
      <c r="E38" s="9"/>
      <c r="F38" s="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48"/>
    </row>
    <row r="39" spans="1:49" ht="15.75" customHeight="1">
      <c r="A39" s="47"/>
      <c r="B39" s="6" t="s">
        <v>7</v>
      </c>
      <c r="C39" s="7"/>
      <c r="D39" s="9"/>
      <c r="E39" s="9"/>
      <c r="F39" s="9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2"/>
      <c r="AB39" s="52"/>
      <c r="AC39" s="52"/>
      <c r="AD39" s="52"/>
      <c r="AE39" s="63" t="s">
        <v>8</v>
      </c>
      <c r="AF39" s="59"/>
      <c r="AG39" s="59"/>
      <c r="AH39" s="59"/>
      <c r="AI39" s="59"/>
      <c r="AJ39" s="141"/>
      <c r="AK39" s="141"/>
      <c r="AL39" s="59" t="s">
        <v>9</v>
      </c>
      <c r="AM39" s="64"/>
      <c r="AN39" s="59" t="s">
        <v>10</v>
      </c>
      <c r="AO39" s="64"/>
      <c r="AP39" s="59" t="s">
        <v>11</v>
      </c>
      <c r="AQ39" s="59"/>
      <c r="AR39" s="59"/>
      <c r="AS39" s="59"/>
      <c r="AT39" s="59"/>
      <c r="AU39" s="59"/>
      <c r="AV39" s="59"/>
      <c r="AW39" s="48"/>
    </row>
    <row r="40" spans="1:49" ht="3" customHeight="1">
      <c r="A40" s="47"/>
      <c r="B40" s="6"/>
      <c r="C40" s="7"/>
      <c r="D40" s="9"/>
      <c r="E40" s="9"/>
      <c r="F40" s="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48"/>
    </row>
    <row r="41" spans="1:49" ht="15.75" customHeight="1">
      <c r="A41" s="47"/>
      <c r="B41" s="51" t="s">
        <v>81</v>
      </c>
      <c r="C41" s="7"/>
      <c r="D41" s="9"/>
      <c r="E41" s="9"/>
      <c r="F41" s="9"/>
      <c r="G41" s="49"/>
      <c r="H41" s="49"/>
      <c r="I41" s="49"/>
      <c r="J41" s="49"/>
      <c r="K41" s="49"/>
      <c r="L41" s="49"/>
      <c r="M41" s="49"/>
      <c r="N41" s="161"/>
      <c r="O41" s="161"/>
      <c r="P41" s="161"/>
      <c r="Q41" s="161"/>
      <c r="R41" s="161"/>
      <c r="S41" s="161"/>
      <c r="T41" s="161"/>
      <c r="U41" s="161"/>
      <c r="V41" s="59"/>
      <c r="W41" s="59"/>
      <c r="X41" s="59"/>
      <c r="Y41" s="63" t="s">
        <v>113</v>
      </c>
      <c r="Z41" s="59"/>
      <c r="AA41" s="59"/>
      <c r="AB41" s="59"/>
      <c r="AC41" s="59"/>
      <c r="AD41" s="59"/>
      <c r="AE41" s="59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59"/>
      <c r="AS41" s="59"/>
      <c r="AT41" s="59"/>
      <c r="AU41" s="59"/>
      <c r="AV41" s="59"/>
      <c r="AW41" s="48"/>
    </row>
    <row r="42" spans="1:49" ht="3" customHeight="1">
      <c r="A42" s="47"/>
      <c r="B42" s="9"/>
      <c r="C42" s="9"/>
      <c r="D42" s="9"/>
      <c r="E42" s="51"/>
      <c r="F42" s="9"/>
      <c r="G42" s="9"/>
      <c r="H42" s="9"/>
      <c r="I42" s="9"/>
      <c r="J42" s="9"/>
      <c r="K42" s="9"/>
      <c r="L42" s="9"/>
      <c r="M42" s="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48"/>
    </row>
    <row r="43" spans="1:60" ht="15.75" customHeight="1">
      <c r="A43" s="47"/>
      <c r="B43" s="6" t="s">
        <v>12</v>
      </c>
      <c r="C43" s="7"/>
      <c r="D43" s="7"/>
      <c r="E43" s="9"/>
      <c r="F43" s="65"/>
      <c r="G43" s="49"/>
      <c r="H43" s="49"/>
      <c r="I43" s="49"/>
      <c r="J43" s="141"/>
      <c r="K43" s="141"/>
      <c r="L43" s="141"/>
      <c r="M43" s="70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9"/>
      <c r="AJ43" s="141"/>
      <c r="AK43" s="141"/>
      <c r="AL43" s="141"/>
      <c r="AM43" s="141"/>
      <c r="AN43" s="141"/>
      <c r="AO43" s="141"/>
      <c r="AP43" s="141"/>
      <c r="AQ43" s="141"/>
      <c r="AR43" s="59"/>
      <c r="AS43" s="59"/>
      <c r="AT43" s="59"/>
      <c r="AU43" s="59"/>
      <c r="AV43" s="59"/>
      <c r="AW43" s="48"/>
      <c r="BA43" s="80"/>
      <c r="BB43" s="81"/>
      <c r="BC43" s="81"/>
      <c r="BD43" s="82"/>
      <c r="BE43" s="80"/>
      <c r="BF43" s="80"/>
      <c r="BG43" s="80"/>
      <c r="BH43" s="80"/>
    </row>
    <row r="44" spans="1:60" ht="3" customHeight="1">
      <c r="A44" s="47"/>
      <c r="B44" s="9"/>
      <c r="C44" s="9"/>
      <c r="D44" s="9"/>
      <c r="E44" s="51"/>
      <c r="F44" s="9"/>
      <c r="G44" s="9"/>
      <c r="H44" s="9"/>
      <c r="I44" s="9"/>
      <c r="J44" s="9"/>
      <c r="K44" s="9"/>
      <c r="L44" s="9"/>
      <c r="M44" s="9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48"/>
      <c r="BA44" s="80"/>
      <c r="BB44" s="80"/>
      <c r="BC44" s="80"/>
      <c r="BD44" s="80"/>
      <c r="BE44" s="80"/>
      <c r="BF44" s="80"/>
      <c r="BG44" s="80"/>
      <c r="BH44" s="80"/>
    </row>
    <row r="45" spans="1:60" ht="15.75" customHeight="1">
      <c r="A45" s="47"/>
      <c r="B45" s="51" t="s">
        <v>13</v>
      </c>
      <c r="C45" s="9"/>
      <c r="D45" s="9"/>
      <c r="E45" s="59"/>
      <c r="F45" s="9"/>
      <c r="G45" s="49"/>
      <c r="H45" s="9"/>
      <c r="I45" s="9"/>
      <c r="J45" s="141"/>
      <c r="K45" s="141"/>
      <c r="L45" s="141"/>
      <c r="M45" s="9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9"/>
      <c r="AJ45" s="141"/>
      <c r="AK45" s="141"/>
      <c r="AL45" s="141"/>
      <c r="AM45" s="141"/>
      <c r="AN45" s="141"/>
      <c r="AO45" s="141"/>
      <c r="AP45" s="141"/>
      <c r="AQ45" s="141"/>
      <c r="AR45" s="59"/>
      <c r="AS45" s="59"/>
      <c r="AT45" s="59"/>
      <c r="AU45" s="59"/>
      <c r="AV45" s="59"/>
      <c r="AW45" s="48"/>
      <c r="BA45" s="80"/>
      <c r="BB45" s="81"/>
      <c r="BC45" s="81"/>
      <c r="BD45" s="82"/>
      <c r="BE45" s="80"/>
      <c r="BF45" s="80"/>
      <c r="BG45" s="80"/>
      <c r="BH45" s="80"/>
    </row>
    <row r="46" spans="1:60" ht="3" customHeight="1">
      <c r="A46" s="47"/>
      <c r="B46" s="51"/>
      <c r="C46" s="9"/>
      <c r="D46" s="9"/>
      <c r="E46" s="59"/>
      <c r="F46" s="9"/>
      <c r="G46" s="42"/>
      <c r="H46" s="42"/>
      <c r="I46" s="42"/>
      <c r="J46" s="67"/>
      <c r="K46" s="55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67"/>
      <c r="X46" s="67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9"/>
      <c r="AJ46" s="59"/>
      <c r="AK46" s="59"/>
      <c r="AL46" s="84"/>
      <c r="AM46" s="84"/>
      <c r="AN46" s="84"/>
      <c r="AO46" s="84"/>
      <c r="AP46" s="84"/>
      <c r="AQ46" s="84"/>
      <c r="AR46" s="59"/>
      <c r="AS46" s="59"/>
      <c r="AT46" s="59"/>
      <c r="AU46" s="59"/>
      <c r="AV46" s="59"/>
      <c r="AW46" s="48"/>
      <c r="BA46" s="80"/>
      <c r="BB46" s="80"/>
      <c r="BC46" s="80"/>
      <c r="BD46" s="80"/>
      <c r="BE46" s="80"/>
      <c r="BF46" s="80"/>
      <c r="BG46" s="80"/>
      <c r="BH46" s="80"/>
    </row>
    <row r="47" spans="1:60" ht="15.75" customHeight="1">
      <c r="A47" s="47"/>
      <c r="B47" s="51" t="s">
        <v>14</v>
      </c>
      <c r="C47" s="9"/>
      <c r="D47" s="9"/>
      <c r="E47" s="9"/>
      <c r="F47" s="9"/>
      <c r="G47" s="9"/>
      <c r="H47" s="9"/>
      <c r="I47" s="9"/>
      <c r="J47" s="142" t="s">
        <v>15</v>
      </c>
      <c r="K47" s="142"/>
      <c r="L47" s="9"/>
      <c r="M47" s="9"/>
      <c r="N47" s="137"/>
      <c r="O47" s="9"/>
      <c r="P47" s="139"/>
      <c r="Q47" s="139"/>
      <c r="R47" s="139"/>
      <c r="S47" s="139"/>
      <c r="T47" s="139"/>
      <c r="U47" s="63" t="s">
        <v>138</v>
      </c>
      <c r="V47" s="68" t="s">
        <v>15</v>
      </c>
      <c r="W47" s="63"/>
      <c r="X47" s="137"/>
      <c r="Y47" s="63"/>
      <c r="Z47" s="140"/>
      <c r="AA47" s="140"/>
      <c r="AB47" s="140"/>
      <c r="AC47" s="140"/>
      <c r="AD47" s="63" t="s">
        <v>137</v>
      </c>
      <c r="AE47" s="63"/>
      <c r="AF47" s="68" t="s">
        <v>15</v>
      </c>
      <c r="AG47" s="131"/>
      <c r="AH47" s="141"/>
      <c r="AI47" s="141"/>
      <c r="AJ47" s="131"/>
      <c r="AK47" s="141"/>
      <c r="AL47" s="141"/>
      <c r="AM47" s="141"/>
      <c r="AN47" s="141"/>
      <c r="AO47" s="141"/>
      <c r="AP47" s="141"/>
      <c r="AQ47" s="141"/>
      <c r="AR47" s="59"/>
      <c r="AS47" s="59"/>
      <c r="AT47" s="59"/>
      <c r="AU47" s="59"/>
      <c r="AV47" s="59"/>
      <c r="AW47" s="48"/>
      <c r="BA47" s="80"/>
      <c r="BB47" s="80"/>
      <c r="BC47" s="80"/>
      <c r="BD47" s="80"/>
      <c r="BE47" s="80"/>
      <c r="BF47" s="80"/>
      <c r="BG47" s="80"/>
      <c r="BH47" s="80"/>
    </row>
    <row r="48" spans="1:60" ht="3" customHeight="1">
      <c r="A48" s="47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7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48"/>
      <c r="BA48" s="80"/>
      <c r="BB48" s="80"/>
      <c r="BC48" s="80"/>
      <c r="BD48" s="80"/>
      <c r="BE48" s="80"/>
      <c r="BF48" s="80"/>
      <c r="BG48" s="80"/>
      <c r="BH48" s="80"/>
    </row>
    <row r="49" spans="1:60" ht="15.75" customHeight="1">
      <c r="A49" s="47"/>
      <c r="B49" s="51" t="s">
        <v>19</v>
      </c>
      <c r="C49" s="9"/>
      <c r="D49" s="9"/>
      <c r="E49" s="59"/>
      <c r="F49" s="9"/>
      <c r="G49" s="9"/>
      <c r="H49" s="9"/>
      <c r="I49" s="9"/>
      <c r="J49" s="9"/>
      <c r="K49" s="9"/>
      <c r="L49" s="9"/>
      <c r="M49" s="52"/>
      <c r="N49" s="141"/>
      <c r="O49" s="141"/>
      <c r="P49" s="141"/>
      <c r="Q49" s="7"/>
      <c r="R49" s="9"/>
      <c r="S49" s="9"/>
      <c r="T49" s="51" t="s">
        <v>20</v>
      </c>
      <c r="U49" s="49"/>
      <c r="V49" s="9"/>
      <c r="W49" s="9"/>
      <c r="X49" s="9"/>
      <c r="Y49" s="9"/>
      <c r="Z49" s="9"/>
      <c r="AA49" s="9"/>
      <c r="AB49" s="9"/>
      <c r="AC49" s="9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48"/>
      <c r="BA49" s="80"/>
      <c r="BB49" s="80"/>
      <c r="BC49" s="80"/>
      <c r="BD49" s="80"/>
      <c r="BE49" s="80"/>
      <c r="BF49" s="80"/>
      <c r="BG49" s="80"/>
      <c r="BH49" s="80"/>
    </row>
    <row r="50" spans="1:49" ht="6" customHeight="1">
      <c r="A50" s="47"/>
      <c r="B50" s="9"/>
      <c r="C50" s="9"/>
      <c r="D50" s="9"/>
      <c r="E50" s="5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7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48"/>
    </row>
    <row r="51" spans="1:49" ht="6" customHeight="1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5"/>
    </row>
    <row r="52" spans="1:49" ht="15.75" customHeight="1">
      <c r="A52" s="47"/>
      <c r="B52" s="51" t="s">
        <v>21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155"/>
      <c r="AB52" s="155"/>
      <c r="AC52" s="155"/>
      <c r="AD52" s="9" t="s">
        <v>9</v>
      </c>
      <c r="AE52" s="166"/>
      <c r="AF52" s="166"/>
      <c r="AG52" s="9" t="s">
        <v>10</v>
      </c>
      <c r="AH52" s="166"/>
      <c r="AI52" s="166"/>
      <c r="AJ52" s="9" t="s">
        <v>11</v>
      </c>
      <c r="AK52" s="49"/>
      <c r="AL52" s="166"/>
      <c r="AM52" s="166"/>
      <c r="AN52" s="52" t="s">
        <v>22</v>
      </c>
      <c r="AO52" s="49"/>
      <c r="AP52" s="155"/>
      <c r="AQ52" s="155"/>
      <c r="AR52" s="155"/>
      <c r="AS52" s="155"/>
      <c r="AT52" s="9" t="s">
        <v>23</v>
      </c>
      <c r="AU52" s="9"/>
      <c r="AV52" s="49"/>
      <c r="AW52" s="48"/>
    </row>
    <row r="53" spans="1:49" ht="4.5" customHeight="1">
      <c r="A53" s="47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85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48"/>
    </row>
    <row r="54" spans="1:49" ht="15.75" customHeight="1">
      <c r="A54" s="47"/>
      <c r="B54" s="51" t="s">
        <v>24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59" t="s">
        <v>25</v>
      </c>
      <c r="O54" s="9"/>
      <c r="P54" s="9"/>
      <c r="Q54" s="9"/>
      <c r="R54" s="9"/>
      <c r="S54" s="155"/>
      <c r="T54" s="155"/>
      <c r="U54" s="9" t="s">
        <v>10</v>
      </c>
      <c r="V54" s="86" t="s">
        <v>130</v>
      </c>
      <c r="W54" s="9"/>
      <c r="X54" s="9" t="s">
        <v>11</v>
      </c>
      <c r="Y54" s="9"/>
      <c r="Z54" s="9"/>
      <c r="AA54" s="51" t="s">
        <v>139</v>
      </c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9"/>
      <c r="AO54" s="9"/>
      <c r="AP54" s="9"/>
      <c r="AQ54" s="9"/>
      <c r="AR54" s="9"/>
      <c r="AS54" s="9"/>
      <c r="AT54" s="9"/>
      <c r="AU54" s="9"/>
      <c r="AV54" s="9"/>
      <c r="AW54" s="48"/>
    </row>
    <row r="55" spans="1:49" ht="5.25" customHeight="1">
      <c r="A55" s="47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85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48"/>
    </row>
    <row r="56" spans="1:49" ht="15.75" customHeight="1">
      <c r="A56" s="47"/>
      <c r="B56" s="51" t="s">
        <v>26</v>
      </c>
      <c r="C56" s="9"/>
      <c r="D56" s="9"/>
      <c r="E56" s="9"/>
      <c r="F56" s="9"/>
      <c r="G56" s="9"/>
      <c r="H56" s="85"/>
      <c r="I56" s="9"/>
      <c r="J56" s="9"/>
      <c r="K56" s="49"/>
      <c r="L56" s="124" t="s">
        <v>64</v>
      </c>
      <c r="M56" s="124"/>
      <c r="N56" s="125"/>
      <c r="O56" s="125"/>
      <c r="P56" s="125"/>
      <c r="Q56" s="164"/>
      <c r="R56" s="165"/>
      <c r="S56" s="49"/>
      <c r="T56" s="124" t="s">
        <v>79</v>
      </c>
      <c r="U56" s="125"/>
      <c r="V56" s="125"/>
      <c r="W56" s="126"/>
      <c r="X56" s="49"/>
      <c r="Y56" s="124" t="s">
        <v>80</v>
      </c>
      <c r="Z56" s="125"/>
      <c r="AA56" s="126"/>
      <c r="AB56" s="51" t="s">
        <v>27</v>
      </c>
      <c r="AC56" s="9"/>
      <c r="AD56" s="9"/>
      <c r="AE56" s="9"/>
      <c r="AF56" s="9"/>
      <c r="AG56" s="9" t="s">
        <v>86</v>
      </c>
      <c r="AH56" s="9"/>
      <c r="AI56" s="9"/>
      <c r="AJ56" s="51" t="s">
        <v>16</v>
      </c>
      <c r="AK56" s="9"/>
      <c r="AL56" s="9"/>
      <c r="AM56" s="9"/>
      <c r="AN56" s="87"/>
      <c r="AO56" s="9"/>
      <c r="AP56" s="9"/>
      <c r="AQ56" s="9"/>
      <c r="AR56" s="9" t="s">
        <v>65</v>
      </c>
      <c r="AS56" s="9"/>
      <c r="AT56" s="9"/>
      <c r="AU56" s="49"/>
      <c r="AV56" s="49"/>
      <c r="AW56" s="48"/>
    </row>
    <row r="57" spans="1:49" ht="8.25" customHeight="1">
      <c r="A57" s="47"/>
      <c r="B57" s="51"/>
      <c r="C57" s="9"/>
      <c r="D57" s="9"/>
      <c r="E57" s="9"/>
      <c r="F57" s="9"/>
      <c r="G57" s="9"/>
      <c r="H57" s="85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85"/>
      <c r="U57" s="9"/>
      <c r="V57" s="9"/>
      <c r="W57" s="9"/>
      <c r="X57" s="51"/>
      <c r="Y57" s="9"/>
      <c r="Z57" s="9"/>
      <c r="AA57" s="9"/>
      <c r="AB57" s="9"/>
      <c r="AC57" s="9"/>
      <c r="AD57" s="49"/>
      <c r="AE57" s="59"/>
      <c r="AF57" s="59"/>
      <c r="AG57" s="5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48"/>
    </row>
    <row r="58" spans="1:49" s="80" customFormat="1" ht="18" customHeight="1">
      <c r="A58" s="47"/>
      <c r="B58" s="51" t="s">
        <v>140</v>
      </c>
      <c r="C58" s="88"/>
      <c r="D58" s="88"/>
      <c r="E58" s="88"/>
      <c r="F58" s="88"/>
      <c r="G58" s="88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87"/>
      <c r="AM58" s="87"/>
      <c r="AN58" s="87"/>
      <c r="AO58" s="87"/>
      <c r="AP58" s="87"/>
      <c r="AQ58" s="87"/>
      <c r="AR58" s="87"/>
      <c r="AS58" s="87"/>
      <c r="AT58" s="87"/>
      <c r="AU58" s="9"/>
      <c r="AV58" s="9"/>
      <c r="AW58" s="48"/>
    </row>
    <row r="59" spans="1:49" s="80" customFormat="1" ht="24" customHeight="1">
      <c r="A59" s="47"/>
      <c r="B59" s="133"/>
      <c r="C59" s="134"/>
      <c r="D59" s="134"/>
      <c r="E59" s="134"/>
      <c r="F59" s="134"/>
      <c r="G59" s="134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6"/>
      <c r="AM59" s="136"/>
      <c r="AN59" s="136"/>
      <c r="AO59" s="136"/>
      <c r="AP59" s="136"/>
      <c r="AQ59" s="136"/>
      <c r="AR59" s="136"/>
      <c r="AS59" s="136"/>
      <c r="AT59" s="136"/>
      <c r="AU59" s="133"/>
      <c r="AV59" s="133"/>
      <c r="AW59" s="48"/>
    </row>
    <row r="60" spans="1:49" s="80" customFormat="1" ht="24" customHeight="1">
      <c r="A60" s="47"/>
      <c r="B60" s="133"/>
      <c r="C60" s="134"/>
      <c r="D60" s="134"/>
      <c r="E60" s="134"/>
      <c r="F60" s="134"/>
      <c r="G60" s="134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6"/>
      <c r="AM60" s="136"/>
      <c r="AN60" s="136"/>
      <c r="AO60" s="136"/>
      <c r="AP60" s="136"/>
      <c r="AQ60" s="136"/>
      <c r="AR60" s="136"/>
      <c r="AS60" s="136"/>
      <c r="AT60" s="136"/>
      <c r="AU60" s="133"/>
      <c r="AV60" s="133"/>
      <c r="AW60" s="48"/>
    </row>
    <row r="61" spans="1:49" s="80" customFormat="1" ht="24" customHeight="1">
      <c r="A61" s="47"/>
      <c r="B61" s="133"/>
      <c r="C61" s="134"/>
      <c r="D61" s="134"/>
      <c r="E61" s="134"/>
      <c r="F61" s="134"/>
      <c r="G61" s="134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6"/>
      <c r="AM61" s="136"/>
      <c r="AN61" s="136"/>
      <c r="AO61" s="136"/>
      <c r="AP61" s="136"/>
      <c r="AQ61" s="136"/>
      <c r="AR61" s="136"/>
      <c r="AS61" s="136"/>
      <c r="AT61" s="136"/>
      <c r="AU61" s="133"/>
      <c r="AV61" s="133"/>
      <c r="AW61" s="48"/>
    </row>
    <row r="62" spans="1:49" s="80" customFormat="1" ht="24" customHeight="1">
      <c r="A62" s="47"/>
      <c r="B62" s="133"/>
      <c r="C62" s="134"/>
      <c r="D62" s="134"/>
      <c r="E62" s="134"/>
      <c r="F62" s="134"/>
      <c r="G62" s="134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6"/>
      <c r="AM62" s="136"/>
      <c r="AN62" s="136"/>
      <c r="AO62" s="136"/>
      <c r="AP62" s="136"/>
      <c r="AQ62" s="136"/>
      <c r="AR62" s="136"/>
      <c r="AS62" s="136"/>
      <c r="AT62" s="136"/>
      <c r="AU62" s="133"/>
      <c r="AV62" s="133"/>
      <c r="AW62" s="48"/>
    </row>
    <row r="63" spans="1:49" ht="6.75" customHeight="1">
      <c r="A63" s="47"/>
      <c r="B63" s="51"/>
      <c r="C63" s="9"/>
      <c r="D63" s="9"/>
      <c r="E63" s="9"/>
      <c r="F63" s="9"/>
      <c r="G63" s="9"/>
      <c r="H63" s="85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85"/>
      <c r="U63" s="9"/>
      <c r="V63" s="9"/>
      <c r="W63" s="9"/>
      <c r="X63" s="51"/>
      <c r="Y63" s="9"/>
      <c r="Z63" s="9"/>
      <c r="AA63" s="9"/>
      <c r="AB63" s="9"/>
      <c r="AC63" s="9"/>
      <c r="AD63" s="59"/>
      <c r="AE63" s="59"/>
      <c r="AF63" s="59"/>
      <c r="AG63" s="5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48"/>
    </row>
    <row r="64" spans="1:53" ht="15.75" customHeight="1">
      <c r="A64" s="47"/>
      <c r="B64" s="9"/>
      <c r="C64" s="51" t="s">
        <v>28</v>
      </c>
      <c r="D64" s="9"/>
      <c r="E64" s="9"/>
      <c r="F64" s="9"/>
      <c r="G64" s="9"/>
      <c r="H64" s="9"/>
      <c r="I64" s="49"/>
      <c r="J64" s="9"/>
      <c r="K64" s="9"/>
      <c r="L64" s="9"/>
      <c r="M64" s="9"/>
      <c r="N64" s="9"/>
      <c r="O64" s="9"/>
      <c r="P64" s="49"/>
      <c r="Q64" s="9"/>
      <c r="R64" s="9"/>
      <c r="S64" s="9"/>
      <c r="T64" s="9"/>
      <c r="U64" s="9"/>
      <c r="V64" s="49"/>
      <c r="W64" s="49"/>
      <c r="X64" s="9"/>
      <c r="Y64" s="49"/>
      <c r="Z64" s="9"/>
      <c r="AA64" s="9"/>
      <c r="AB64" s="9"/>
      <c r="AC64" s="9"/>
      <c r="AD64" s="9"/>
      <c r="AE64" s="143"/>
      <c r="AF64" s="143"/>
      <c r="AG64" s="49"/>
      <c r="AH64" s="49"/>
      <c r="AI64" s="49"/>
      <c r="AJ64" s="49"/>
      <c r="AK64" s="49"/>
      <c r="AL64" s="49"/>
      <c r="AM64" s="49"/>
      <c r="AN64" s="49"/>
      <c r="AO64" s="49"/>
      <c r="AP64" s="9"/>
      <c r="AQ64" s="9"/>
      <c r="AR64" s="9"/>
      <c r="AS64" s="9"/>
      <c r="AT64" s="9"/>
      <c r="AU64" s="9"/>
      <c r="AV64" s="9"/>
      <c r="AW64" s="48"/>
      <c r="BA64" s="80"/>
    </row>
    <row r="65" spans="1:49" ht="3" customHeight="1">
      <c r="A65" s="47"/>
      <c r="B65" s="9"/>
      <c r="C65" s="9"/>
      <c r="D65" s="9"/>
      <c r="E65" s="9"/>
      <c r="F65" s="9"/>
      <c r="G65" s="9"/>
      <c r="H65" s="9"/>
      <c r="I65" s="9"/>
      <c r="J65" s="49"/>
      <c r="K65" s="49"/>
      <c r="L65" s="9"/>
      <c r="M65" s="9"/>
      <c r="N65" s="9"/>
      <c r="O65" s="9"/>
      <c r="P65" s="49"/>
      <c r="Q65" s="9"/>
      <c r="R65" s="9"/>
      <c r="S65" s="9"/>
      <c r="T65" s="9"/>
      <c r="U65" s="9"/>
      <c r="V65" s="49"/>
      <c r="W65" s="49"/>
      <c r="X65" s="9"/>
      <c r="Y65" s="9"/>
      <c r="Z65" s="9"/>
      <c r="AA65" s="9"/>
      <c r="AB65" s="9"/>
      <c r="AC65" s="9"/>
      <c r="AD65" s="9"/>
      <c r="AE65" s="9"/>
      <c r="AF65" s="9"/>
      <c r="AG65" s="49"/>
      <c r="AH65" s="49"/>
      <c r="AI65" s="49"/>
      <c r="AJ65" s="49"/>
      <c r="AK65" s="49"/>
      <c r="AL65" s="49"/>
      <c r="AM65" s="49"/>
      <c r="AN65" s="49"/>
      <c r="AO65" s="49"/>
      <c r="AP65" s="9"/>
      <c r="AQ65" s="9"/>
      <c r="AR65" s="9"/>
      <c r="AS65" s="9"/>
      <c r="AT65" s="9"/>
      <c r="AU65" s="9"/>
      <c r="AV65" s="9"/>
      <c r="AW65" s="48"/>
    </row>
    <row r="66" spans="1:49" ht="15.75" customHeight="1">
      <c r="A66" s="47"/>
      <c r="B66" s="9"/>
      <c r="C66" s="146" t="s">
        <v>31</v>
      </c>
      <c r="D66" s="146"/>
      <c r="E66" s="146"/>
      <c r="F66" s="146"/>
      <c r="G66" s="146"/>
      <c r="H66" s="146"/>
      <c r="I66" s="148"/>
      <c r="J66" s="148"/>
      <c r="K66" s="70" t="s">
        <v>75</v>
      </c>
      <c r="L66" s="9"/>
      <c r="M66" s="9"/>
      <c r="N66" s="9" t="s">
        <v>67</v>
      </c>
      <c r="O66" s="9"/>
      <c r="P66" s="49"/>
      <c r="Q66" s="9"/>
      <c r="R66" s="9"/>
      <c r="S66" s="9"/>
      <c r="T66" s="9"/>
      <c r="U66" s="9"/>
      <c r="V66" s="49"/>
      <c r="W66" s="49" t="s">
        <v>68</v>
      </c>
      <c r="X66" s="9"/>
      <c r="Y66" s="49"/>
      <c r="Z66" s="49"/>
      <c r="AA66" s="49"/>
      <c r="AB66" s="49"/>
      <c r="AC66" s="49"/>
      <c r="AD66" s="49"/>
      <c r="AE66" s="9"/>
      <c r="AF66" s="9"/>
      <c r="AG66" s="49"/>
      <c r="AH66" s="49" t="s">
        <v>71</v>
      </c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48"/>
    </row>
    <row r="67" spans="1:49" s="89" customFormat="1" ht="3" customHeight="1">
      <c r="A67" s="47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4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49"/>
      <c r="AH67" s="49"/>
      <c r="AI67" s="49"/>
      <c r="AJ67" s="49"/>
      <c r="AK67" s="49"/>
      <c r="AL67" s="49"/>
      <c r="AM67" s="49"/>
      <c r="AN67" s="49"/>
      <c r="AO67" s="49"/>
      <c r="AP67" s="9"/>
      <c r="AQ67" s="9"/>
      <c r="AR67" s="9"/>
      <c r="AS67" s="9"/>
      <c r="AT67" s="9"/>
      <c r="AU67" s="9"/>
      <c r="AV67" s="9"/>
      <c r="AW67" s="48"/>
    </row>
    <row r="68" spans="1:49" ht="15.75" customHeight="1">
      <c r="A68" s="47"/>
      <c r="B68" s="51"/>
      <c r="C68" s="49" t="s">
        <v>30</v>
      </c>
      <c r="D68" s="9"/>
      <c r="E68" s="49"/>
      <c r="F68" s="9"/>
      <c r="G68" s="9"/>
      <c r="H68" s="9"/>
      <c r="I68" s="141"/>
      <c r="J68" s="141"/>
      <c r="K68" s="52" t="s">
        <v>75</v>
      </c>
      <c r="L68" s="90"/>
      <c r="M68" s="49"/>
      <c r="N68" s="91" t="s">
        <v>69</v>
      </c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 t="s">
        <v>72</v>
      </c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8"/>
    </row>
    <row r="69" spans="1:49" ht="3.75" customHeight="1">
      <c r="A69" s="47"/>
      <c r="B69" s="9"/>
      <c r="C69" s="49"/>
      <c r="D69" s="9"/>
      <c r="E69" s="49"/>
      <c r="F69" s="9"/>
      <c r="G69" s="9"/>
      <c r="H69" s="9"/>
      <c r="I69" s="9"/>
      <c r="J69" s="9"/>
      <c r="K69" s="42"/>
      <c r="L69" s="42"/>
      <c r="M69" s="42"/>
      <c r="N69" s="9"/>
      <c r="O69" s="9"/>
      <c r="P69" s="9"/>
      <c r="Q69" s="9"/>
      <c r="R69" s="51"/>
      <c r="S69" s="9"/>
      <c r="T69" s="9"/>
      <c r="U69" s="9"/>
      <c r="V69" s="9"/>
      <c r="W69" s="9"/>
      <c r="X69" s="9"/>
      <c r="Y69" s="9"/>
      <c r="Z69" s="92"/>
      <c r="AA69" s="92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48"/>
    </row>
    <row r="70" spans="1:49" ht="15.75" customHeight="1">
      <c r="A70" s="47"/>
      <c r="B70" s="9"/>
      <c r="C70" s="49" t="s">
        <v>29</v>
      </c>
      <c r="D70" s="9"/>
      <c r="E70" s="49"/>
      <c r="F70" s="9"/>
      <c r="G70" s="9"/>
      <c r="H70" s="9"/>
      <c r="I70" s="141"/>
      <c r="J70" s="141"/>
      <c r="K70" s="52" t="s">
        <v>75</v>
      </c>
      <c r="L70" s="42"/>
      <c r="M70" s="42"/>
      <c r="N70" s="91" t="s">
        <v>66</v>
      </c>
      <c r="O70" s="9"/>
      <c r="P70" s="9"/>
      <c r="Q70" s="9"/>
      <c r="R70" s="51"/>
      <c r="S70" s="9"/>
      <c r="T70" s="9"/>
      <c r="U70" s="9"/>
      <c r="V70" s="9"/>
      <c r="W70" s="9"/>
      <c r="X70" s="9"/>
      <c r="Y70" s="9"/>
      <c r="Z70" s="92"/>
      <c r="AA70" s="92"/>
      <c r="AB70" s="9"/>
      <c r="AC70" s="9"/>
      <c r="AD70" s="9"/>
      <c r="AE70" s="9"/>
      <c r="AF70" s="9"/>
      <c r="AG70" s="9"/>
      <c r="AH70" s="49" t="s">
        <v>70</v>
      </c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48"/>
    </row>
    <row r="71" spans="1:49" ht="3" customHeight="1">
      <c r="A71" s="47"/>
      <c r="B71" s="9"/>
      <c r="C71" s="51"/>
      <c r="D71" s="9"/>
      <c r="E71" s="49"/>
      <c r="F71" s="9"/>
      <c r="G71" s="9"/>
      <c r="H71" s="9"/>
      <c r="I71" s="9"/>
      <c r="J71" s="9"/>
      <c r="K71" s="42"/>
      <c r="L71" s="42"/>
      <c r="M71" s="42"/>
      <c r="N71" s="9"/>
      <c r="O71" s="9"/>
      <c r="P71" s="9"/>
      <c r="Q71" s="9"/>
      <c r="R71" s="51"/>
      <c r="S71" s="9"/>
      <c r="T71" s="9"/>
      <c r="U71" s="9"/>
      <c r="V71" s="9"/>
      <c r="W71" s="9"/>
      <c r="X71" s="9"/>
      <c r="Y71" s="9"/>
      <c r="Z71" s="92"/>
      <c r="AA71" s="92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48"/>
    </row>
    <row r="72" spans="1:49" ht="15.75" customHeight="1">
      <c r="A72" s="47"/>
      <c r="B72" s="9"/>
      <c r="C72" s="49" t="s">
        <v>123</v>
      </c>
      <c r="D72" s="9"/>
      <c r="E72" s="49"/>
      <c r="F72" s="9"/>
      <c r="G72" s="9"/>
      <c r="H72" s="9"/>
      <c r="I72" s="149"/>
      <c r="J72" s="149"/>
      <c r="K72" s="52" t="s">
        <v>75</v>
      </c>
      <c r="L72" s="42"/>
      <c r="M72" s="42"/>
      <c r="N72" s="9"/>
      <c r="O72" s="9"/>
      <c r="P72" s="9"/>
      <c r="Q72" s="9"/>
      <c r="R72" s="51"/>
      <c r="S72" s="9"/>
      <c r="T72" s="9"/>
      <c r="U72" s="9"/>
      <c r="V72" s="9"/>
      <c r="W72" s="9"/>
      <c r="X72" s="9"/>
      <c r="Y72" s="9"/>
      <c r="Z72" s="92"/>
      <c r="AA72" s="92"/>
      <c r="AB72" s="9"/>
      <c r="AC72" s="9"/>
      <c r="AD72" s="9"/>
      <c r="AE72" s="9"/>
      <c r="AF72" s="9"/>
      <c r="AG72" s="9"/>
      <c r="AH72" s="9" t="s">
        <v>124</v>
      </c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48"/>
    </row>
    <row r="73" spans="1:49" ht="3" customHeight="1">
      <c r="A73" s="47"/>
      <c r="B73" s="9"/>
      <c r="C73" s="49"/>
      <c r="D73" s="9"/>
      <c r="E73" s="49"/>
      <c r="F73" s="9"/>
      <c r="G73" s="9"/>
      <c r="H73" s="9"/>
      <c r="I73" s="9"/>
      <c r="J73" s="9"/>
      <c r="K73" s="52"/>
      <c r="L73" s="42"/>
      <c r="M73" s="42"/>
      <c r="N73" s="9"/>
      <c r="O73" s="9"/>
      <c r="P73" s="9"/>
      <c r="Q73" s="9"/>
      <c r="R73" s="51"/>
      <c r="S73" s="9"/>
      <c r="T73" s="9"/>
      <c r="U73" s="9"/>
      <c r="V73" s="9"/>
      <c r="W73" s="9"/>
      <c r="X73" s="9"/>
      <c r="Y73" s="9"/>
      <c r="Z73" s="92"/>
      <c r="AA73" s="92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48"/>
    </row>
    <row r="74" spans="1:49" ht="15.75" customHeight="1">
      <c r="A74" s="47"/>
      <c r="B74" s="9"/>
      <c r="C74" s="49" t="s">
        <v>125</v>
      </c>
      <c r="D74" s="9"/>
      <c r="E74" s="49"/>
      <c r="F74" s="9"/>
      <c r="G74" s="9"/>
      <c r="H74" s="9"/>
      <c r="I74" s="149"/>
      <c r="J74" s="149"/>
      <c r="K74" s="52" t="s">
        <v>75</v>
      </c>
      <c r="L74" s="42"/>
      <c r="M74" s="42"/>
      <c r="N74" s="9"/>
      <c r="O74" s="9"/>
      <c r="P74" s="9"/>
      <c r="Q74" s="9"/>
      <c r="R74" s="51"/>
      <c r="S74" s="9"/>
      <c r="T74" s="9"/>
      <c r="U74" s="9"/>
      <c r="V74" s="9"/>
      <c r="W74" s="9"/>
      <c r="X74" s="9"/>
      <c r="Y74" s="9"/>
      <c r="Z74" s="92"/>
      <c r="AA74" s="92"/>
      <c r="AB74" s="9"/>
      <c r="AC74" s="9"/>
      <c r="AD74" s="9"/>
      <c r="AE74" s="9"/>
      <c r="AF74" s="9"/>
      <c r="AG74" s="9"/>
      <c r="AH74" s="9" t="s">
        <v>126</v>
      </c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48"/>
    </row>
    <row r="75" spans="1:49" ht="15.75" customHeight="1">
      <c r="A75" s="47"/>
      <c r="B75" s="51" t="s">
        <v>32</v>
      </c>
      <c r="C75" s="9"/>
      <c r="D75" s="9"/>
      <c r="E75" s="9"/>
      <c r="F75" s="9"/>
      <c r="G75" s="9"/>
      <c r="H75" s="85"/>
      <c r="I75" s="9"/>
      <c r="J75" s="9"/>
      <c r="K75" s="9"/>
      <c r="L75" s="9"/>
      <c r="M75" s="9"/>
      <c r="N75" s="147"/>
      <c r="O75" s="141"/>
      <c r="P75" s="141"/>
      <c r="Q75" s="141"/>
      <c r="R75" s="141"/>
      <c r="S75" s="141"/>
      <c r="T75" s="141"/>
      <c r="U75" s="141"/>
      <c r="V75" s="9" t="s">
        <v>33</v>
      </c>
      <c r="W75" s="9"/>
      <c r="X75" s="9" t="s">
        <v>34</v>
      </c>
      <c r="Y75" s="4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48"/>
    </row>
    <row r="76" spans="1:49" ht="3.75" customHeight="1">
      <c r="A76" s="93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5"/>
    </row>
    <row r="77" spans="1:49" ht="15.75" customHeight="1">
      <c r="A77" s="47"/>
      <c r="B77" s="51" t="s">
        <v>35</v>
      </c>
      <c r="C77" s="9"/>
      <c r="D77" s="9"/>
      <c r="E77" s="9"/>
      <c r="F77" s="49"/>
      <c r="G77" s="49"/>
      <c r="H77" s="49"/>
      <c r="I77" s="49"/>
      <c r="J77" s="49"/>
      <c r="K77" s="49"/>
      <c r="L77" s="49"/>
      <c r="M77" s="49"/>
      <c r="N77" s="9"/>
      <c r="O77" s="9"/>
      <c r="P77" s="4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48"/>
    </row>
    <row r="78" spans="1:49" ht="43.5" customHeight="1">
      <c r="A78" s="47"/>
      <c r="B78" s="146" t="s">
        <v>131</v>
      </c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48"/>
    </row>
    <row r="79" spans="1:49" ht="60.75" customHeight="1">
      <c r="A79" s="47"/>
      <c r="B79" s="146" t="s">
        <v>136</v>
      </c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48"/>
    </row>
    <row r="80" spans="1:49" s="89" customFormat="1" ht="29.25" customHeight="1">
      <c r="A80" s="47"/>
      <c r="B80" s="146" t="s">
        <v>36</v>
      </c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48"/>
    </row>
    <row r="81" spans="1:49" s="89" customFormat="1" ht="15">
      <c r="A81" s="47"/>
      <c r="B81" s="154" t="s">
        <v>37</v>
      </c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48"/>
    </row>
    <row r="82" spans="1:49" s="89" customFormat="1" ht="15">
      <c r="A82" s="47"/>
      <c r="B82" s="154" t="s">
        <v>38</v>
      </c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48"/>
    </row>
    <row r="83" spans="1:49" s="89" customFormat="1" ht="33" customHeight="1">
      <c r="A83" s="47"/>
      <c r="B83" s="146" t="s">
        <v>141</v>
      </c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48"/>
    </row>
    <row r="84" spans="1:49" s="89" customFormat="1" ht="15">
      <c r="A84" s="47"/>
      <c r="B84" s="59" t="s">
        <v>39</v>
      </c>
      <c r="C84" s="59"/>
      <c r="D84" s="59"/>
      <c r="E84" s="59"/>
      <c r="F84" s="59"/>
      <c r="G84" s="59"/>
      <c r="H84" s="59"/>
      <c r="I84" s="141"/>
      <c r="J84" s="141"/>
      <c r="K84" s="141"/>
      <c r="L84" s="141"/>
      <c r="M84" s="141"/>
      <c r="N84" s="59" t="s">
        <v>9</v>
      </c>
      <c r="O84" s="59"/>
      <c r="P84" s="96"/>
      <c r="Q84" s="59"/>
      <c r="R84" s="59" t="s">
        <v>10</v>
      </c>
      <c r="S84" s="155"/>
      <c r="T84" s="155"/>
      <c r="U84" s="59" t="s">
        <v>11</v>
      </c>
      <c r="V84" s="59"/>
      <c r="W84" s="59"/>
      <c r="X84" s="59"/>
      <c r="Y84" s="59"/>
      <c r="Z84" s="59"/>
      <c r="AA84" s="59"/>
      <c r="AB84" s="59"/>
      <c r="AC84" s="59"/>
      <c r="AD84" s="59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59"/>
      <c r="AQ84" s="59"/>
      <c r="AR84" s="59"/>
      <c r="AS84" s="59"/>
      <c r="AT84" s="59"/>
      <c r="AU84" s="59"/>
      <c r="AV84" s="59"/>
      <c r="AW84" s="48"/>
    </row>
    <row r="85" spans="1:49" s="89" customFormat="1" ht="14.25" customHeight="1">
      <c r="A85" s="47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 t="s">
        <v>40</v>
      </c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48"/>
    </row>
    <row r="86" spans="1:49" ht="15.75" customHeight="1">
      <c r="A86" s="43"/>
      <c r="B86" s="98" t="s">
        <v>41</v>
      </c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5"/>
    </row>
    <row r="87" spans="1:49" ht="15.75" customHeight="1">
      <c r="A87" s="47"/>
      <c r="B87" s="9" t="s">
        <v>42</v>
      </c>
      <c r="C87" s="9"/>
      <c r="D87" s="9"/>
      <c r="E87" s="9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52"/>
      <c r="AF87" s="52"/>
      <c r="AG87" s="52"/>
      <c r="AH87" s="49"/>
      <c r="AI87" s="9"/>
      <c r="AJ87" s="9"/>
      <c r="AK87" s="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8"/>
    </row>
    <row r="88" spans="1:49" ht="3" customHeight="1">
      <c r="A88" s="47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48"/>
    </row>
    <row r="89" spans="1:49" ht="17.25" customHeight="1">
      <c r="A89" s="47"/>
      <c r="B89" s="9" t="s">
        <v>43</v>
      </c>
      <c r="C89" s="9"/>
      <c r="D89" s="9"/>
      <c r="E89" s="9"/>
      <c r="F89" s="9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"/>
      <c r="AQ89" s="9"/>
      <c r="AR89" s="9"/>
      <c r="AS89" s="9"/>
      <c r="AT89" s="9"/>
      <c r="AU89" s="9"/>
      <c r="AV89" s="9"/>
      <c r="AW89" s="48"/>
    </row>
    <row r="90" spans="1:49" ht="18.75" customHeight="1">
      <c r="A90" s="93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 t="s">
        <v>44</v>
      </c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5"/>
    </row>
    <row r="91" spans="1:49" ht="6" customHeight="1">
      <c r="A91" s="43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5"/>
    </row>
    <row r="92" spans="1:49" ht="15">
      <c r="A92" s="47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3" t="s">
        <v>0</v>
      </c>
      <c r="AE92" s="9"/>
      <c r="AF92" s="9"/>
      <c r="AG92" s="9"/>
      <c r="AH92" s="9"/>
      <c r="AI92" s="163">
        <f>AI2</f>
        <v>0</v>
      </c>
      <c r="AJ92" s="163"/>
      <c r="AK92" s="163"/>
      <c r="AL92" s="163"/>
      <c r="AM92" s="163"/>
      <c r="AN92" s="163"/>
      <c r="AO92" s="163"/>
      <c r="AP92" s="163"/>
      <c r="AQ92" s="163"/>
      <c r="AR92" s="163"/>
      <c r="AS92" s="163"/>
      <c r="AT92" s="163"/>
      <c r="AU92" s="163"/>
      <c r="AV92" s="163"/>
      <c r="AW92" s="48"/>
    </row>
    <row r="93" spans="1:49" s="58" customFormat="1" ht="18.75" customHeight="1">
      <c r="A93" s="47"/>
      <c r="B93" s="51" t="s">
        <v>45</v>
      </c>
      <c r="C93" s="9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48"/>
    </row>
    <row r="94" spans="1:49" s="58" customFormat="1" ht="36.75" customHeight="1">
      <c r="A94" s="47"/>
      <c r="B94" s="146" t="s">
        <v>46</v>
      </c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48"/>
    </row>
    <row r="95" spans="1:49" s="58" customFormat="1" ht="27.75" customHeight="1">
      <c r="A95" s="47"/>
      <c r="B95" s="65"/>
      <c r="C95" s="87"/>
      <c r="D95" s="87"/>
      <c r="E95" s="146" t="s">
        <v>47</v>
      </c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00"/>
    </row>
    <row r="96" spans="1:49" ht="15">
      <c r="A96" s="47"/>
      <c r="B96" s="9" t="s">
        <v>48</v>
      </c>
      <c r="C96" s="9"/>
      <c r="D96" s="9"/>
      <c r="E96" s="9"/>
      <c r="F96" s="9"/>
      <c r="G96" s="9"/>
      <c r="H96" s="9"/>
      <c r="I96" s="9"/>
      <c r="J96" s="9"/>
      <c r="K96" s="52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48"/>
    </row>
    <row r="97" spans="1:49" ht="15">
      <c r="A97" s="47"/>
      <c r="B97" s="9" t="s">
        <v>49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48"/>
    </row>
    <row r="98" spans="1:49" ht="6" customHeight="1">
      <c r="A98" s="47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48"/>
    </row>
    <row r="99" spans="1:49" ht="15">
      <c r="A99" s="47"/>
      <c r="B99" s="9" t="s">
        <v>50</v>
      </c>
      <c r="C99" s="9"/>
      <c r="D99" s="9"/>
      <c r="E99" s="9"/>
      <c r="F99" s="9"/>
      <c r="G99" s="9"/>
      <c r="H99" s="9"/>
      <c r="I99" s="158">
        <f>I84</f>
        <v>0</v>
      </c>
      <c r="J99" s="158"/>
      <c r="K99" s="158"/>
      <c r="L99" s="158"/>
      <c r="M99" s="158"/>
      <c r="N99" s="9" t="s">
        <v>9</v>
      </c>
      <c r="O99" s="9"/>
      <c r="P99" s="101">
        <f>P84</f>
        <v>0</v>
      </c>
      <c r="Q99" s="9" t="s">
        <v>10</v>
      </c>
      <c r="R99" s="9"/>
      <c r="S99" s="158">
        <f>S84</f>
        <v>0</v>
      </c>
      <c r="T99" s="158"/>
      <c r="U99" s="9" t="s">
        <v>11</v>
      </c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48"/>
    </row>
    <row r="100" spans="1:49" ht="4.5" customHeight="1">
      <c r="A100" s="47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"/>
      <c r="AQ100" s="9"/>
      <c r="AR100" s="9"/>
      <c r="AS100" s="9"/>
      <c r="AT100" s="9"/>
      <c r="AU100" s="9"/>
      <c r="AV100" s="9"/>
      <c r="AW100" s="48"/>
    </row>
    <row r="101" spans="1:49" ht="13.5" customHeight="1">
      <c r="A101" s="47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 t="s">
        <v>40</v>
      </c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48"/>
    </row>
    <row r="102" spans="1:49" ht="3.75" customHeight="1" hidden="1">
      <c r="A102" s="93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5"/>
    </row>
    <row r="103" spans="1:49" ht="21" customHeight="1">
      <c r="A103" s="102"/>
      <c r="B103" s="73" t="s">
        <v>51</v>
      </c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5"/>
    </row>
    <row r="104" spans="1:49" ht="3" customHeight="1">
      <c r="A104" s="54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7"/>
    </row>
    <row r="105" spans="1:49" ht="48.75" customHeight="1">
      <c r="A105" s="54"/>
      <c r="B105" s="104" t="s">
        <v>52</v>
      </c>
      <c r="C105" s="156" t="s">
        <v>114</v>
      </c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6"/>
      <c r="AT105" s="156"/>
      <c r="AU105" s="156"/>
      <c r="AV105" s="156"/>
      <c r="AW105" s="57"/>
    </row>
    <row r="106" spans="1:49" ht="134.25" customHeight="1">
      <c r="A106" s="54"/>
      <c r="B106" s="104" t="s">
        <v>53</v>
      </c>
      <c r="C106" s="156" t="s">
        <v>134</v>
      </c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57"/>
    </row>
    <row r="107" spans="1:49" ht="46.5" customHeight="1">
      <c r="A107" s="54"/>
      <c r="B107" s="104" t="s">
        <v>54</v>
      </c>
      <c r="C107" s="157" t="s">
        <v>55</v>
      </c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57"/>
    </row>
    <row r="108" spans="1:49" ht="33.75" customHeight="1">
      <c r="A108" s="54"/>
      <c r="B108" s="104" t="s">
        <v>56</v>
      </c>
      <c r="C108" s="156" t="s">
        <v>115</v>
      </c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6"/>
      <c r="AS108" s="156"/>
      <c r="AT108" s="156"/>
      <c r="AU108" s="156"/>
      <c r="AV108" s="156"/>
      <c r="AW108" s="57"/>
    </row>
    <row r="109" spans="1:49" ht="66" customHeight="1">
      <c r="A109" s="47"/>
      <c r="B109" s="104" t="s">
        <v>57</v>
      </c>
      <c r="C109" s="156" t="s">
        <v>58</v>
      </c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48"/>
    </row>
    <row r="110" spans="1:49" ht="15">
      <c r="A110" s="47"/>
      <c r="B110" s="9" t="s">
        <v>50</v>
      </c>
      <c r="C110" s="9"/>
      <c r="D110" s="9"/>
      <c r="E110" s="9"/>
      <c r="F110" s="9"/>
      <c r="G110" s="9"/>
      <c r="H110" s="9"/>
      <c r="I110" s="158">
        <f>I99</f>
        <v>0</v>
      </c>
      <c r="J110" s="158"/>
      <c r="K110" s="158"/>
      <c r="L110" s="158"/>
      <c r="M110" s="158"/>
      <c r="N110" s="9" t="s">
        <v>9</v>
      </c>
      <c r="O110" s="9"/>
      <c r="P110" s="101">
        <f>P99</f>
        <v>0</v>
      </c>
      <c r="Q110" s="9" t="s">
        <v>10</v>
      </c>
      <c r="R110" s="9"/>
      <c r="S110" s="158">
        <f>S99</f>
        <v>0</v>
      </c>
      <c r="T110" s="158"/>
      <c r="U110" s="9" t="s">
        <v>11</v>
      </c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48"/>
    </row>
    <row r="111" spans="1:49" ht="5.25" customHeight="1">
      <c r="A111" s="47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"/>
      <c r="AQ111" s="9"/>
      <c r="AR111" s="9"/>
      <c r="AS111" s="9"/>
      <c r="AT111" s="9"/>
      <c r="AU111" s="9"/>
      <c r="AV111" s="9"/>
      <c r="AW111" s="48"/>
    </row>
    <row r="112" spans="1:49" ht="15" customHeight="1">
      <c r="A112" s="93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105" t="s">
        <v>40</v>
      </c>
      <c r="AI112" s="105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5"/>
    </row>
    <row r="113" spans="1:49" ht="15">
      <c r="A113" s="47"/>
      <c r="B113" s="51" t="s">
        <v>59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4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48"/>
    </row>
    <row r="114" spans="1:49" ht="45" customHeight="1">
      <c r="A114" s="47"/>
      <c r="B114" s="157" t="s">
        <v>116</v>
      </c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48"/>
    </row>
    <row r="115" spans="1:49" ht="15">
      <c r="A115" s="47"/>
      <c r="B115" s="9"/>
      <c r="C115" s="9"/>
      <c r="D115" s="9"/>
      <c r="E115" s="9"/>
      <c r="F115" s="9"/>
      <c r="G115" s="9"/>
      <c r="H115" s="9"/>
      <c r="I115" s="138" t="s">
        <v>132</v>
      </c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9"/>
      <c r="U115" s="9"/>
      <c r="V115" s="9"/>
      <c r="W115" s="9"/>
      <c r="X115" s="9"/>
      <c r="Y115" s="9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48"/>
    </row>
    <row r="116" spans="1:49" ht="13.5" customHeight="1">
      <c r="A116" s="47"/>
      <c r="B116" s="69" t="s">
        <v>61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4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48"/>
    </row>
    <row r="117" spans="1:49" ht="121.5" customHeight="1">
      <c r="A117" s="47"/>
      <c r="B117" s="146" t="s">
        <v>117</v>
      </c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48"/>
    </row>
    <row r="118" spans="1:49" ht="12" customHeight="1">
      <c r="A118" s="47"/>
      <c r="B118" s="9" t="s">
        <v>50</v>
      </c>
      <c r="C118" s="9"/>
      <c r="D118" s="9"/>
      <c r="E118" s="9"/>
      <c r="F118" s="9"/>
      <c r="G118" s="9"/>
      <c r="H118" s="9"/>
      <c r="I118" s="158">
        <f>I110</f>
        <v>0</v>
      </c>
      <c r="J118" s="158"/>
      <c r="K118" s="158"/>
      <c r="L118" s="158"/>
      <c r="M118" s="158"/>
      <c r="N118" s="9" t="s">
        <v>9</v>
      </c>
      <c r="O118" s="9"/>
      <c r="P118" s="101">
        <f>P110</f>
        <v>0</v>
      </c>
      <c r="Q118" s="9"/>
      <c r="R118" s="9" t="s">
        <v>10</v>
      </c>
      <c r="S118" s="158">
        <f>S110</f>
        <v>0</v>
      </c>
      <c r="T118" s="158"/>
      <c r="U118" s="9" t="s">
        <v>11</v>
      </c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4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48"/>
    </row>
    <row r="119" spans="1:49" ht="6.75" customHeight="1">
      <c r="A119" s="47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"/>
      <c r="AR119" s="9"/>
      <c r="AS119" s="9"/>
      <c r="AT119" s="9"/>
      <c r="AU119" s="9"/>
      <c r="AV119" s="9"/>
      <c r="AW119" s="48"/>
    </row>
    <row r="120" spans="1:49" ht="16.5" customHeight="1">
      <c r="A120" s="93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105" t="s">
        <v>40</v>
      </c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95"/>
    </row>
    <row r="121" spans="1:49" ht="15">
      <c r="A121" s="47"/>
      <c r="B121" s="51" t="s">
        <v>62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4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48"/>
    </row>
    <row r="122" spans="1:49" ht="15">
      <c r="A122" s="47"/>
      <c r="B122" s="10" t="s">
        <v>63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4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48"/>
    </row>
    <row r="123" spans="1:49" ht="15">
      <c r="A123" s="47"/>
      <c r="B123" s="9"/>
      <c r="C123" s="9"/>
      <c r="D123" s="9"/>
      <c r="E123" s="9"/>
      <c r="F123" s="9"/>
      <c r="G123" s="9"/>
      <c r="H123" s="9"/>
      <c r="I123" s="138" t="s">
        <v>132</v>
      </c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9"/>
      <c r="U123" s="9" t="s">
        <v>60</v>
      </c>
      <c r="V123" s="9"/>
      <c r="W123" s="9"/>
      <c r="X123" s="9"/>
      <c r="Y123" s="152">
        <f>V30</f>
        <v>0</v>
      </c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152"/>
      <c r="AU123" s="152"/>
      <c r="AV123" s="152"/>
      <c r="AW123" s="48"/>
    </row>
    <row r="124" spans="1:49" ht="13.5" customHeight="1">
      <c r="A124" s="47"/>
      <c r="B124" s="51" t="s">
        <v>61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4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48"/>
    </row>
    <row r="125" spans="1:49" ht="65.25" customHeight="1">
      <c r="A125" s="47"/>
      <c r="B125" s="146" t="s">
        <v>118</v>
      </c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6"/>
      <c r="AW125" s="48"/>
    </row>
    <row r="126" spans="1:49" ht="14.25" customHeight="1">
      <c r="A126" s="47"/>
      <c r="B126" s="146" t="s">
        <v>73</v>
      </c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  <c r="AW126" s="48"/>
    </row>
    <row r="127" spans="1:49" ht="51" customHeight="1">
      <c r="A127" s="47"/>
      <c r="B127" s="153" t="s">
        <v>74</v>
      </c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/>
      <c r="AF127" s="153"/>
      <c r="AG127" s="153"/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48"/>
    </row>
    <row r="128" spans="1:49" ht="37.5" customHeight="1">
      <c r="A128" s="47"/>
      <c r="B128" s="153" t="s">
        <v>119</v>
      </c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/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48"/>
    </row>
    <row r="129" spans="1:49" ht="78" customHeight="1">
      <c r="A129" s="47"/>
      <c r="B129" s="157" t="s">
        <v>120</v>
      </c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48"/>
    </row>
    <row r="130" spans="1:49" ht="16.5" customHeight="1">
      <c r="A130" s="47"/>
      <c r="B130" s="9" t="s">
        <v>50</v>
      </c>
      <c r="C130" s="9"/>
      <c r="D130" s="9"/>
      <c r="E130" s="9"/>
      <c r="F130" s="9"/>
      <c r="G130" s="9"/>
      <c r="H130" s="9"/>
      <c r="I130" s="158">
        <f>I118</f>
        <v>0</v>
      </c>
      <c r="J130" s="158"/>
      <c r="K130" s="158"/>
      <c r="L130" s="158"/>
      <c r="M130" s="158"/>
      <c r="N130" s="9" t="s">
        <v>9</v>
      </c>
      <c r="O130" s="9"/>
      <c r="P130" s="101">
        <f>P118</f>
        <v>0</v>
      </c>
      <c r="Q130" s="9"/>
      <c r="R130" s="9" t="s">
        <v>10</v>
      </c>
      <c r="S130" s="158">
        <f>S118</f>
        <v>0</v>
      </c>
      <c r="T130" s="158"/>
      <c r="U130" s="9" t="s">
        <v>11</v>
      </c>
      <c r="V130" s="9"/>
      <c r="W130" s="9"/>
      <c r="X130" s="9"/>
      <c r="Y130" s="9"/>
      <c r="Z130" s="9"/>
      <c r="AA130" s="9"/>
      <c r="AB130" s="9"/>
      <c r="AC130" s="9"/>
      <c r="AD130" s="9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"/>
      <c r="AS130" s="9"/>
      <c r="AT130" s="9"/>
      <c r="AU130" s="9"/>
      <c r="AV130" s="9"/>
      <c r="AW130" s="48"/>
    </row>
    <row r="131" spans="1:49" ht="21" customHeight="1">
      <c r="A131" s="93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 t="s">
        <v>40</v>
      </c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5"/>
    </row>
  </sheetData>
  <sheetProtection/>
  <mergeCells count="91">
    <mergeCell ref="S99:T99"/>
    <mergeCell ref="C105:AV105"/>
    <mergeCell ref="B80:AV80"/>
    <mergeCell ref="Q14:R14"/>
    <mergeCell ref="Q56:R56"/>
    <mergeCell ref="AE52:AF52"/>
    <mergeCell ref="AH52:AI52"/>
    <mergeCell ref="AL52:AM52"/>
    <mergeCell ref="B82:AV82"/>
    <mergeCell ref="I99:M99"/>
    <mergeCell ref="B79:AV79"/>
    <mergeCell ref="B126:AV126"/>
    <mergeCell ref="B127:AV127"/>
    <mergeCell ref="I110:M110"/>
    <mergeCell ref="S110:T110"/>
    <mergeCell ref="AI92:AV92"/>
    <mergeCell ref="B94:AV94"/>
    <mergeCell ref="E95:AV95"/>
    <mergeCell ref="C107:AV107"/>
    <mergeCell ref="C108:AV108"/>
    <mergeCell ref="N9:AF11"/>
    <mergeCell ref="B12:AV12"/>
    <mergeCell ref="AP52:AS52"/>
    <mergeCell ref="AJ39:AK39"/>
    <mergeCell ref="AA52:AC52"/>
    <mergeCell ref="AD49:AV49"/>
    <mergeCell ref="N41:U41"/>
    <mergeCell ref="G16:AQ16"/>
    <mergeCell ref="AJ20:AK20"/>
    <mergeCell ref="J24:L24"/>
    <mergeCell ref="B129:AV129"/>
    <mergeCell ref="I130:M130"/>
    <mergeCell ref="S130:T130"/>
    <mergeCell ref="AE64:AF64"/>
    <mergeCell ref="B114:AV114"/>
    <mergeCell ref="B117:AV117"/>
    <mergeCell ref="I118:M118"/>
    <mergeCell ref="S118:T118"/>
    <mergeCell ref="B125:AV125"/>
    <mergeCell ref="G89:Q89"/>
    <mergeCell ref="Y123:AV123"/>
    <mergeCell ref="B128:AV128"/>
    <mergeCell ref="B81:AV81"/>
    <mergeCell ref="I84:M84"/>
    <mergeCell ref="S84:T84"/>
    <mergeCell ref="S54:T54"/>
    <mergeCell ref="C66:H66"/>
    <mergeCell ref="C109:AV109"/>
    <mergeCell ref="C106:AV106"/>
    <mergeCell ref="B78:AV78"/>
    <mergeCell ref="N22:U22"/>
    <mergeCell ref="N24:AH24"/>
    <mergeCell ref="AJ24:AQ24"/>
    <mergeCell ref="V30:AQ30"/>
    <mergeCell ref="J26:L26"/>
    <mergeCell ref="N26:AH26"/>
    <mergeCell ref="AJ26:AQ26"/>
    <mergeCell ref="N49:P49"/>
    <mergeCell ref="J45:L45"/>
    <mergeCell ref="G35:AQ35"/>
    <mergeCell ref="N43:AH43"/>
    <mergeCell ref="AK28:AQ28"/>
    <mergeCell ref="N45:AH45"/>
    <mergeCell ref="AJ43:AQ43"/>
    <mergeCell ref="Q33:R33"/>
    <mergeCell ref="AJ45:AQ45"/>
    <mergeCell ref="J47:K47"/>
    <mergeCell ref="N75:U75"/>
    <mergeCell ref="I66:J66"/>
    <mergeCell ref="I68:J68"/>
    <mergeCell ref="I70:J70"/>
    <mergeCell ref="I72:J72"/>
    <mergeCell ref="I74:J74"/>
    <mergeCell ref="F87:AD87"/>
    <mergeCell ref="J43:L43"/>
    <mergeCell ref="Z115:AV115"/>
    <mergeCell ref="AI2:AV2"/>
    <mergeCell ref="B2:J7"/>
    <mergeCell ref="AF18:AQ18"/>
    <mergeCell ref="AF37:AQ37"/>
    <mergeCell ref="AF22:AQ22"/>
    <mergeCell ref="AF41:AQ41"/>
    <mergeCell ref="B83:AV83"/>
    <mergeCell ref="P47:T47"/>
    <mergeCell ref="Z47:AC47"/>
    <mergeCell ref="AK47:AQ47"/>
    <mergeCell ref="AH28:AI28"/>
    <mergeCell ref="AH47:AI47"/>
    <mergeCell ref="J28:K28"/>
    <mergeCell ref="Z28:AC28"/>
    <mergeCell ref="P28:T28"/>
  </mergeCells>
  <printOptions horizontalCentered="1"/>
  <pageMargins left="0.4724409448818898" right="0.35433070866141736" top="0.2755905511811024" bottom="0.1968503937007874" header="0.15748031496062992" footer="0.15748031496062992"/>
  <pageSetup blackAndWhite="1" fitToHeight="2" horizontalDpi="600" verticalDpi="600" orientation="portrait" paperSize="9" scale="69" r:id="rId5"/>
  <headerFooter>
    <oddHeader>&amp;C
&amp;G</oddHeader>
    <oddFooter>&amp;LNyomtatás ideje: &amp;D &amp;T
&amp;R&amp;P/&amp;N</oddFooter>
  </headerFooter>
  <rowBreaks count="1" manualBreakCount="1">
    <brk id="90" max="255" man="1"/>
  </rowBreaks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zoomScalePageLayoutView="0" workbookViewId="0" topLeftCell="E1">
      <selection activeCell="T9" sqref="T9"/>
    </sheetView>
  </sheetViews>
  <sheetFormatPr defaultColWidth="9.140625" defaultRowHeight="15"/>
  <cols>
    <col min="1" max="1" width="3.57421875" style="0" bestFit="1" customWidth="1"/>
    <col min="2" max="2" width="8.57421875" style="0" bestFit="1" customWidth="1"/>
    <col min="3" max="3" width="22.7109375" style="0" customWidth="1"/>
    <col min="4" max="4" width="14.28125" style="0" customWidth="1"/>
    <col min="5" max="5" width="13.421875" style="0" customWidth="1"/>
    <col min="6" max="6" width="16.140625" style="0" customWidth="1"/>
    <col min="7" max="7" width="15.28125" style="0" customWidth="1"/>
    <col min="8" max="8" width="6.421875" style="30" bestFit="1" customWidth="1"/>
    <col min="9" max="9" width="4.00390625" style="0" bestFit="1" customWidth="1"/>
    <col min="10" max="10" width="6.28125" style="0" bestFit="1" customWidth="1"/>
    <col min="11" max="11" width="6.57421875" style="0" customWidth="1"/>
    <col min="12" max="12" width="5.421875" style="30" bestFit="1" customWidth="1"/>
    <col min="13" max="13" width="6.8515625" style="0" customWidth="1"/>
    <col min="14" max="14" width="11.57421875" style="30" customWidth="1"/>
    <col min="15" max="15" width="10.8515625" style="32" bestFit="1" customWidth="1"/>
    <col min="16" max="16" width="9.8515625" style="32" customWidth="1"/>
    <col min="17" max="17" width="14.140625" style="32" customWidth="1"/>
    <col min="18" max="18" width="6.8515625" style="33" bestFit="1" customWidth="1"/>
    <col min="19" max="19" width="6.140625" style="34" bestFit="1" customWidth="1"/>
    <col min="20" max="20" width="10.57421875" style="30" customWidth="1"/>
    <col min="21" max="22" width="6.57421875" style="30" bestFit="1" customWidth="1"/>
    <col min="23" max="25" width="9.140625" style="30" customWidth="1"/>
    <col min="26" max="26" width="8.8515625" style="30" bestFit="1" customWidth="1"/>
    <col min="27" max="27" width="27.00390625" style="30" customWidth="1"/>
    <col min="28" max="28" width="14.7109375" style="0" customWidth="1"/>
  </cols>
  <sheetData>
    <row r="1" spans="1:28" ht="26.25" customHeight="1">
      <c r="A1" s="11"/>
      <c r="B1" s="11"/>
      <c r="C1" s="11"/>
      <c r="D1" s="12" t="s">
        <v>87</v>
      </c>
      <c r="E1" s="11"/>
      <c r="F1" s="11"/>
      <c r="G1" s="11"/>
      <c r="H1" s="13"/>
      <c r="I1" s="11"/>
      <c r="J1" s="11"/>
      <c r="K1" s="11"/>
      <c r="L1" s="13"/>
      <c r="M1" s="11"/>
      <c r="N1" s="13"/>
      <c r="O1" s="14"/>
      <c r="P1" s="14"/>
      <c r="Q1" s="14"/>
      <c r="R1" s="14"/>
      <c r="S1" s="15"/>
      <c r="T1" s="13"/>
      <c r="U1" s="13"/>
      <c r="V1" s="13"/>
      <c r="W1" s="13"/>
      <c r="X1" s="13"/>
      <c r="Y1" s="13"/>
      <c r="Z1" s="13"/>
      <c r="AA1" s="13"/>
      <c r="AB1" s="13"/>
    </row>
    <row r="2" spans="1:28" ht="21" customHeight="1">
      <c r="A2" s="11"/>
      <c r="B2" s="11"/>
      <c r="C2" s="11"/>
      <c r="D2" s="16" t="s">
        <v>121</v>
      </c>
      <c r="E2" s="11"/>
      <c r="F2" s="11"/>
      <c r="G2" s="11"/>
      <c r="H2" s="13"/>
      <c r="I2" s="11"/>
      <c r="J2" s="11"/>
      <c r="K2" s="11"/>
      <c r="L2" s="13"/>
      <c r="M2" s="11"/>
      <c r="N2" s="13"/>
      <c r="O2" s="14"/>
      <c r="P2" s="14"/>
      <c r="Q2" s="14"/>
      <c r="R2" s="14"/>
      <c r="S2" s="15"/>
      <c r="T2" s="13"/>
      <c r="U2" s="13"/>
      <c r="V2" s="13"/>
      <c r="W2" s="13"/>
      <c r="X2" s="13"/>
      <c r="Y2" s="13"/>
      <c r="Z2" s="13"/>
      <c r="AA2" s="13"/>
      <c r="AB2" s="13"/>
    </row>
    <row r="3" spans="1:28" ht="12" customHeight="1">
      <c r="A3" s="11"/>
      <c r="B3" s="11"/>
      <c r="C3" s="11"/>
      <c r="D3" s="11"/>
      <c r="E3" s="11"/>
      <c r="F3" s="11"/>
      <c r="G3" s="11"/>
      <c r="H3" s="13"/>
      <c r="I3" s="11"/>
      <c r="J3" s="11"/>
      <c r="K3" s="11"/>
      <c r="L3" s="13"/>
      <c r="M3" s="11"/>
      <c r="N3" s="13"/>
      <c r="O3" s="14"/>
      <c r="P3" s="14"/>
      <c r="Q3" s="14"/>
      <c r="R3" s="14"/>
      <c r="S3" s="15"/>
      <c r="T3" s="13"/>
      <c r="U3" s="13"/>
      <c r="V3" s="13"/>
      <c r="W3" s="13"/>
      <c r="X3" s="13"/>
      <c r="Y3" s="13"/>
      <c r="Z3" s="13"/>
      <c r="AA3" s="13"/>
      <c r="AB3" s="13"/>
    </row>
    <row r="4" spans="1:28" ht="20.25" customHeight="1">
      <c r="A4" s="11"/>
      <c r="B4" s="11"/>
      <c r="C4" s="17" t="s">
        <v>88</v>
      </c>
      <c r="D4" s="127"/>
      <c r="E4" s="127"/>
      <c r="F4" s="128"/>
      <c r="G4" s="129"/>
      <c r="H4" s="129"/>
      <c r="I4" s="11"/>
      <c r="J4" s="11"/>
      <c r="K4" s="11"/>
      <c r="L4" s="11"/>
      <c r="M4" s="11"/>
      <c r="N4" s="11"/>
      <c r="O4" s="14"/>
      <c r="P4" s="14"/>
      <c r="Q4" s="14"/>
      <c r="R4" s="14"/>
      <c r="S4" s="15"/>
      <c r="T4" s="13"/>
      <c r="U4" s="18"/>
      <c r="V4" s="18"/>
      <c r="W4" s="18"/>
      <c r="X4" s="18"/>
      <c r="Y4" s="18"/>
      <c r="Z4" s="18"/>
      <c r="AA4" s="18"/>
      <c r="AB4" s="18"/>
    </row>
    <row r="5" spans="1:28" ht="3" customHeight="1">
      <c r="A5" s="11"/>
      <c r="B5" s="11"/>
      <c r="C5" s="17"/>
      <c r="D5" s="8"/>
      <c r="E5" s="8"/>
      <c r="F5" s="11"/>
      <c r="G5" s="11"/>
      <c r="H5" s="13"/>
      <c r="I5" s="11"/>
      <c r="J5" s="17"/>
      <c r="K5" s="19"/>
      <c r="L5" s="19"/>
      <c r="M5" s="19"/>
      <c r="N5" s="13"/>
      <c r="O5" s="14"/>
      <c r="P5" s="14"/>
      <c r="Q5" s="14"/>
      <c r="R5" s="14"/>
      <c r="S5" s="15"/>
      <c r="T5" s="13"/>
      <c r="U5" s="18"/>
      <c r="V5" s="18"/>
      <c r="W5" s="18"/>
      <c r="X5" s="18"/>
      <c r="Y5" s="18"/>
      <c r="Z5" s="18"/>
      <c r="AA5" s="18"/>
      <c r="AB5" s="18"/>
    </row>
    <row r="6" spans="1:28" ht="18" customHeight="1">
      <c r="A6" s="11"/>
      <c r="B6" s="11"/>
      <c r="C6" s="17"/>
      <c r="D6" s="17"/>
      <c r="E6" s="17"/>
      <c r="F6" s="17"/>
      <c r="G6" s="17"/>
      <c r="H6" s="13"/>
      <c r="I6" s="11"/>
      <c r="J6" s="11"/>
      <c r="K6" s="11"/>
      <c r="L6" s="19"/>
      <c r="M6" s="19"/>
      <c r="N6" s="13"/>
      <c r="O6" s="14"/>
      <c r="P6" s="14"/>
      <c r="Q6" s="14"/>
      <c r="R6" s="14"/>
      <c r="S6" s="15"/>
      <c r="T6" s="13"/>
      <c r="U6" s="167" t="s">
        <v>89</v>
      </c>
      <c r="V6" s="168"/>
      <c r="W6" s="168"/>
      <c r="X6" s="168"/>
      <c r="Y6" s="169"/>
      <c r="Z6" s="20"/>
      <c r="AA6" s="20"/>
      <c r="AB6" s="20"/>
    </row>
    <row r="7" spans="1:28" ht="9.75" customHeight="1">
      <c r="A7" s="11"/>
      <c r="B7" s="11"/>
      <c r="C7" s="11"/>
      <c r="D7" s="11"/>
      <c r="E7" s="11"/>
      <c r="F7" s="11"/>
      <c r="G7" s="21"/>
      <c r="H7" s="22"/>
      <c r="I7" s="21"/>
      <c r="J7" s="17"/>
      <c r="K7" s="19"/>
      <c r="L7" s="22"/>
      <c r="M7" s="21"/>
      <c r="N7" s="13"/>
      <c r="O7" s="14"/>
      <c r="P7" s="14"/>
      <c r="Q7" s="14"/>
      <c r="R7" s="14"/>
      <c r="S7" s="15"/>
      <c r="T7" s="13"/>
      <c r="U7" s="170"/>
      <c r="V7" s="171"/>
      <c r="W7" s="171"/>
      <c r="X7" s="171"/>
      <c r="Y7" s="172"/>
      <c r="Z7" s="23"/>
      <c r="AA7" s="23"/>
      <c r="AB7" s="23"/>
    </row>
    <row r="8" spans="1:28" s="29" customFormat="1" ht="111.75" customHeight="1">
      <c r="A8" s="24" t="s">
        <v>90</v>
      </c>
      <c r="B8" s="26" t="s">
        <v>91</v>
      </c>
      <c r="C8" s="25" t="s">
        <v>92</v>
      </c>
      <c r="D8" s="25" t="s">
        <v>93</v>
      </c>
      <c r="E8" s="25" t="s">
        <v>94</v>
      </c>
      <c r="F8" s="26" t="s">
        <v>95</v>
      </c>
      <c r="G8" s="26" t="s">
        <v>96</v>
      </c>
      <c r="H8" s="27" t="s">
        <v>97</v>
      </c>
      <c r="I8" s="25" t="s">
        <v>98</v>
      </c>
      <c r="J8" s="25" t="s">
        <v>99</v>
      </c>
      <c r="K8" s="25" t="s">
        <v>100</v>
      </c>
      <c r="L8" s="27" t="s">
        <v>101</v>
      </c>
      <c r="M8" s="25" t="s">
        <v>102</v>
      </c>
      <c r="N8" s="28" t="s">
        <v>103</v>
      </c>
      <c r="O8" s="26" t="s">
        <v>104</v>
      </c>
      <c r="P8" s="26" t="s">
        <v>128</v>
      </c>
      <c r="Q8" s="26" t="s">
        <v>129</v>
      </c>
      <c r="R8" s="26" t="s">
        <v>105</v>
      </c>
      <c r="S8" s="26" t="s">
        <v>106</v>
      </c>
      <c r="T8" s="26" t="s">
        <v>107</v>
      </c>
      <c r="U8" s="26" t="s">
        <v>108</v>
      </c>
      <c r="V8" s="26" t="s">
        <v>109</v>
      </c>
      <c r="W8" s="26" t="s">
        <v>110</v>
      </c>
      <c r="X8" s="26" t="s">
        <v>127</v>
      </c>
      <c r="Y8" s="26" t="s">
        <v>122</v>
      </c>
      <c r="Z8" s="26" t="s">
        <v>111</v>
      </c>
      <c r="AA8" s="26" t="s">
        <v>135</v>
      </c>
      <c r="AB8" s="26" t="s">
        <v>133</v>
      </c>
    </row>
    <row r="9" spans="1:28" s="1" customFormat="1" ht="15" customHeight="1">
      <c r="A9" s="106">
        <v>1</v>
      </c>
      <c r="B9" s="107"/>
      <c r="C9" s="108"/>
      <c r="D9" s="108"/>
      <c r="E9" s="108"/>
      <c r="F9" s="109"/>
      <c r="G9" s="108"/>
      <c r="H9" s="110"/>
      <c r="I9" s="108"/>
      <c r="J9" s="111"/>
      <c r="K9" s="112"/>
      <c r="L9" s="113"/>
      <c r="M9" s="111"/>
      <c r="N9" s="110"/>
      <c r="O9" s="110"/>
      <c r="P9" s="110"/>
      <c r="Q9" s="130">
        <f>O9+P9</f>
        <v>0</v>
      </c>
      <c r="R9" s="114"/>
      <c r="S9" s="115"/>
      <c r="T9" s="117">
        <f>ROUND(Q9*S9/12,0)*12</f>
        <v>0</v>
      </c>
      <c r="U9" s="118"/>
      <c r="V9" s="118"/>
      <c r="W9" s="118"/>
      <c r="X9" s="118"/>
      <c r="Y9" s="118"/>
      <c r="Z9" s="117">
        <f>SUM(T9:Y9)</f>
        <v>0</v>
      </c>
      <c r="AA9" s="110"/>
      <c r="AB9" s="116"/>
    </row>
    <row r="10" spans="1:28" s="1" customFormat="1" ht="15" customHeight="1">
      <c r="A10" s="106">
        <v>2</v>
      </c>
      <c r="B10" s="107"/>
      <c r="C10" s="108"/>
      <c r="D10" s="108"/>
      <c r="E10" s="108"/>
      <c r="F10" s="109"/>
      <c r="G10" s="108"/>
      <c r="H10" s="110"/>
      <c r="I10" s="108"/>
      <c r="J10" s="111"/>
      <c r="K10" s="112"/>
      <c r="L10" s="113"/>
      <c r="M10" s="111"/>
      <c r="N10" s="110"/>
      <c r="O10" s="110"/>
      <c r="P10" s="110"/>
      <c r="Q10" s="130">
        <f aca="true" t="shared" si="0" ref="Q10:Q39">O10+P10</f>
        <v>0</v>
      </c>
      <c r="R10" s="114"/>
      <c r="S10" s="115"/>
      <c r="T10" s="117">
        <f aca="true" t="shared" si="1" ref="T10:T39">ROUND(Q10*S10/12,0)*12</f>
        <v>0</v>
      </c>
      <c r="U10" s="118"/>
      <c r="V10" s="118"/>
      <c r="W10" s="118"/>
      <c r="X10" s="118"/>
      <c r="Y10" s="118"/>
      <c r="Z10" s="117">
        <f aca="true" t="shared" si="2" ref="Z10:Z39">SUM(T10:Y10)</f>
        <v>0</v>
      </c>
      <c r="AA10" s="110"/>
      <c r="AB10" s="116"/>
    </row>
    <row r="11" spans="1:28" s="1" customFormat="1" ht="15" customHeight="1">
      <c r="A11" s="106">
        <v>3</v>
      </c>
      <c r="B11" s="107"/>
      <c r="C11" s="108"/>
      <c r="D11" s="108"/>
      <c r="E11" s="108"/>
      <c r="F11" s="109"/>
      <c r="G11" s="108"/>
      <c r="H11" s="110"/>
      <c r="I11" s="108"/>
      <c r="J11" s="111"/>
      <c r="K11" s="112"/>
      <c r="L11" s="113"/>
      <c r="M11" s="111"/>
      <c r="N11" s="110"/>
      <c r="O11" s="110"/>
      <c r="P11" s="110"/>
      <c r="Q11" s="130">
        <f t="shared" si="0"/>
        <v>0</v>
      </c>
      <c r="R11" s="114"/>
      <c r="S11" s="115"/>
      <c r="T11" s="117">
        <f t="shared" si="1"/>
        <v>0</v>
      </c>
      <c r="U11" s="118"/>
      <c r="V11" s="118"/>
      <c r="W11" s="118"/>
      <c r="X11" s="118"/>
      <c r="Y11" s="118"/>
      <c r="Z11" s="117">
        <f t="shared" si="2"/>
        <v>0</v>
      </c>
      <c r="AA11" s="110"/>
      <c r="AB11" s="116"/>
    </row>
    <row r="12" spans="1:28" s="1" customFormat="1" ht="15" customHeight="1">
      <c r="A12" s="106">
        <v>4</v>
      </c>
      <c r="B12" s="107"/>
      <c r="C12" s="108"/>
      <c r="D12" s="108"/>
      <c r="E12" s="108"/>
      <c r="F12" s="109"/>
      <c r="G12" s="108"/>
      <c r="H12" s="110"/>
      <c r="I12" s="108"/>
      <c r="J12" s="111"/>
      <c r="K12" s="112"/>
      <c r="L12" s="113"/>
      <c r="M12" s="111"/>
      <c r="N12" s="110"/>
      <c r="O12" s="110"/>
      <c r="P12" s="110"/>
      <c r="Q12" s="130">
        <f t="shared" si="0"/>
        <v>0</v>
      </c>
      <c r="R12" s="114"/>
      <c r="S12" s="115"/>
      <c r="T12" s="117">
        <f t="shared" si="1"/>
        <v>0</v>
      </c>
      <c r="U12" s="118"/>
      <c r="V12" s="118"/>
      <c r="W12" s="118"/>
      <c r="X12" s="118"/>
      <c r="Y12" s="118"/>
      <c r="Z12" s="117">
        <f t="shared" si="2"/>
        <v>0</v>
      </c>
      <c r="AA12" s="110"/>
      <c r="AB12" s="116"/>
    </row>
    <row r="13" spans="1:28" s="1" customFormat="1" ht="15" customHeight="1">
      <c r="A13" s="106">
        <v>5</v>
      </c>
      <c r="B13" s="107"/>
      <c r="C13" s="108"/>
      <c r="D13" s="108"/>
      <c r="E13" s="108"/>
      <c r="F13" s="109"/>
      <c r="G13" s="108"/>
      <c r="H13" s="110"/>
      <c r="I13" s="108"/>
      <c r="J13" s="111"/>
      <c r="K13" s="112"/>
      <c r="L13" s="113"/>
      <c r="M13" s="111"/>
      <c r="N13" s="110"/>
      <c r="O13" s="110"/>
      <c r="P13" s="110"/>
      <c r="Q13" s="130">
        <f t="shared" si="0"/>
        <v>0</v>
      </c>
      <c r="R13" s="114"/>
      <c r="S13" s="115"/>
      <c r="T13" s="117">
        <f t="shared" si="1"/>
        <v>0</v>
      </c>
      <c r="U13" s="118"/>
      <c r="V13" s="118"/>
      <c r="W13" s="118"/>
      <c r="X13" s="118"/>
      <c r="Y13" s="118"/>
      <c r="Z13" s="117">
        <f t="shared" si="2"/>
        <v>0</v>
      </c>
      <c r="AA13" s="110"/>
      <c r="AB13" s="116"/>
    </row>
    <row r="14" spans="1:28" s="1" customFormat="1" ht="15" customHeight="1">
      <c r="A14" s="106">
        <v>6</v>
      </c>
      <c r="B14" s="107"/>
      <c r="C14" s="108"/>
      <c r="D14" s="108"/>
      <c r="E14" s="108"/>
      <c r="F14" s="109"/>
      <c r="G14" s="108"/>
      <c r="H14" s="110"/>
      <c r="I14" s="108"/>
      <c r="J14" s="111"/>
      <c r="K14" s="112"/>
      <c r="L14" s="113"/>
      <c r="M14" s="111"/>
      <c r="N14" s="110"/>
      <c r="O14" s="110"/>
      <c r="P14" s="110"/>
      <c r="Q14" s="130">
        <f t="shared" si="0"/>
        <v>0</v>
      </c>
      <c r="R14" s="114"/>
      <c r="S14" s="115"/>
      <c r="T14" s="117">
        <f t="shared" si="1"/>
        <v>0</v>
      </c>
      <c r="U14" s="118"/>
      <c r="V14" s="118"/>
      <c r="W14" s="118"/>
      <c r="X14" s="118"/>
      <c r="Y14" s="118"/>
      <c r="Z14" s="117">
        <f t="shared" si="2"/>
        <v>0</v>
      </c>
      <c r="AA14" s="110"/>
      <c r="AB14" s="116"/>
    </row>
    <row r="15" spans="1:28" s="1" customFormat="1" ht="15" customHeight="1">
      <c r="A15" s="106">
        <v>7</v>
      </c>
      <c r="B15" s="107"/>
      <c r="C15" s="108"/>
      <c r="D15" s="108"/>
      <c r="E15" s="108"/>
      <c r="F15" s="109"/>
      <c r="G15" s="108"/>
      <c r="H15" s="110"/>
      <c r="I15" s="108"/>
      <c r="J15" s="111"/>
      <c r="K15" s="112"/>
      <c r="L15" s="113"/>
      <c r="M15" s="111"/>
      <c r="N15" s="110"/>
      <c r="O15" s="110"/>
      <c r="P15" s="110"/>
      <c r="Q15" s="130">
        <f t="shared" si="0"/>
        <v>0</v>
      </c>
      <c r="R15" s="114"/>
      <c r="S15" s="115"/>
      <c r="T15" s="117">
        <f t="shared" si="1"/>
        <v>0</v>
      </c>
      <c r="U15" s="118"/>
      <c r="V15" s="118"/>
      <c r="W15" s="118"/>
      <c r="X15" s="118"/>
      <c r="Y15" s="118"/>
      <c r="Z15" s="117">
        <f t="shared" si="2"/>
        <v>0</v>
      </c>
      <c r="AA15" s="110"/>
      <c r="AB15" s="116"/>
    </row>
    <row r="16" spans="1:28" s="1" customFormat="1" ht="15" customHeight="1">
      <c r="A16" s="106">
        <v>8</v>
      </c>
      <c r="B16" s="107"/>
      <c r="C16" s="108"/>
      <c r="D16" s="108"/>
      <c r="E16" s="108"/>
      <c r="F16" s="109"/>
      <c r="G16" s="108"/>
      <c r="H16" s="110"/>
      <c r="I16" s="108"/>
      <c r="J16" s="111"/>
      <c r="K16" s="112"/>
      <c r="L16" s="113"/>
      <c r="M16" s="111"/>
      <c r="N16" s="110"/>
      <c r="O16" s="110"/>
      <c r="P16" s="110"/>
      <c r="Q16" s="130">
        <f t="shared" si="0"/>
        <v>0</v>
      </c>
      <c r="R16" s="114"/>
      <c r="S16" s="115"/>
      <c r="T16" s="117">
        <f t="shared" si="1"/>
        <v>0</v>
      </c>
      <c r="U16" s="118"/>
      <c r="V16" s="118"/>
      <c r="W16" s="118"/>
      <c r="X16" s="118"/>
      <c r="Y16" s="118"/>
      <c r="Z16" s="117">
        <f t="shared" si="2"/>
        <v>0</v>
      </c>
      <c r="AA16" s="110"/>
      <c r="AB16" s="116"/>
    </row>
    <row r="17" spans="1:28" s="1" customFormat="1" ht="15" customHeight="1">
      <c r="A17" s="106">
        <v>9</v>
      </c>
      <c r="B17" s="107"/>
      <c r="C17" s="108"/>
      <c r="D17" s="108"/>
      <c r="E17" s="108"/>
      <c r="F17" s="109"/>
      <c r="G17" s="108"/>
      <c r="H17" s="110"/>
      <c r="I17" s="108"/>
      <c r="J17" s="111"/>
      <c r="K17" s="112"/>
      <c r="L17" s="113"/>
      <c r="M17" s="111"/>
      <c r="N17" s="110"/>
      <c r="O17" s="110"/>
      <c r="P17" s="110"/>
      <c r="Q17" s="130">
        <f t="shared" si="0"/>
        <v>0</v>
      </c>
      <c r="R17" s="114"/>
      <c r="S17" s="115"/>
      <c r="T17" s="117">
        <f t="shared" si="1"/>
        <v>0</v>
      </c>
      <c r="U17" s="118"/>
      <c r="V17" s="118"/>
      <c r="W17" s="118"/>
      <c r="X17" s="118"/>
      <c r="Y17" s="118"/>
      <c r="Z17" s="117">
        <f t="shared" si="2"/>
        <v>0</v>
      </c>
      <c r="AA17" s="110"/>
      <c r="AB17" s="116"/>
    </row>
    <row r="18" spans="1:28" s="1" customFormat="1" ht="15" customHeight="1">
      <c r="A18" s="106">
        <v>10</v>
      </c>
      <c r="B18" s="107"/>
      <c r="C18" s="108"/>
      <c r="D18" s="108"/>
      <c r="E18" s="108"/>
      <c r="F18" s="109"/>
      <c r="G18" s="108"/>
      <c r="H18" s="110"/>
      <c r="I18" s="108"/>
      <c r="J18" s="111"/>
      <c r="K18" s="112"/>
      <c r="L18" s="113"/>
      <c r="M18" s="111"/>
      <c r="N18" s="110"/>
      <c r="O18" s="110"/>
      <c r="P18" s="110"/>
      <c r="Q18" s="130">
        <f t="shared" si="0"/>
        <v>0</v>
      </c>
      <c r="R18" s="114"/>
      <c r="S18" s="115"/>
      <c r="T18" s="117">
        <f t="shared" si="1"/>
        <v>0</v>
      </c>
      <c r="U18" s="118"/>
      <c r="V18" s="118"/>
      <c r="W18" s="118"/>
      <c r="X18" s="118"/>
      <c r="Y18" s="118"/>
      <c r="Z18" s="117">
        <f t="shared" si="2"/>
        <v>0</v>
      </c>
      <c r="AA18" s="110"/>
      <c r="AB18" s="116"/>
    </row>
    <row r="19" spans="1:28" s="1" customFormat="1" ht="15" customHeight="1">
      <c r="A19" s="106">
        <v>11</v>
      </c>
      <c r="B19" s="107"/>
      <c r="C19" s="108"/>
      <c r="D19" s="108"/>
      <c r="E19" s="108"/>
      <c r="F19" s="109"/>
      <c r="G19" s="108"/>
      <c r="H19" s="110"/>
      <c r="I19" s="108"/>
      <c r="J19" s="111"/>
      <c r="K19" s="112"/>
      <c r="L19" s="113"/>
      <c r="M19" s="111"/>
      <c r="N19" s="110"/>
      <c r="O19" s="110"/>
      <c r="P19" s="110"/>
      <c r="Q19" s="130">
        <f t="shared" si="0"/>
        <v>0</v>
      </c>
      <c r="R19" s="114"/>
      <c r="S19" s="115"/>
      <c r="T19" s="117">
        <f t="shared" si="1"/>
        <v>0</v>
      </c>
      <c r="U19" s="118"/>
      <c r="V19" s="118"/>
      <c r="W19" s="118"/>
      <c r="X19" s="118"/>
      <c r="Y19" s="118"/>
      <c r="Z19" s="117">
        <f t="shared" si="2"/>
        <v>0</v>
      </c>
      <c r="AA19" s="110"/>
      <c r="AB19" s="116"/>
    </row>
    <row r="20" spans="1:28" s="1" customFormat="1" ht="15" customHeight="1">
      <c r="A20" s="106">
        <v>12</v>
      </c>
      <c r="B20" s="107"/>
      <c r="C20" s="108"/>
      <c r="D20" s="108"/>
      <c r="E20" s="108"/>
      <c r="F20" s="109"/>
      <c r="G20" s="108"/>
      <c r="H20" s="110"/>
      <c r="I20" s="108"/>
      <c r="J20" s="111"/>
      <c r="K20" s="112"/>
      <c r="L20" s="113"/>
      <c r="M20" s="111"/>
      <c r="N20" s="110"/>
      <c r="O20" s="110"/>
      <c r="P20" s="110"/>
      <c r="Q20" s="130">
        <f t="shared" si="0"/>
        <v>0</v>
      </c>
      <c r="R20" s="114"/>
      <c r="S20" s="115"/>
      <c r="T20" s="117">
        <f t="shared" si="1"/>
        <v>0</v>
      </c>
      <c r="U20" s="118"/>
      <c r="V20" s="118"/>
      <c r="W20" s="118"/>
      <c r="X20" s="118"/>
      <c r="Y20" s="118"/>
      <c r="Z20" s="117">
        <f t="shared" si="2"/>
        <v>0</v>
      </c>
      <c r="AA20" s="110"/>
      <c r="AB20" s="116"/>
    </row>
    <row r="21" spans="1:28" s="1" customFormat="1" ht="15" customHeight="1">
      <c r="A21" s="106">
        <v>13</v>
      </c>
      <c r="B21" s="107"/>
      <c r="C21" s="108"/>
      <c r="D21" s="108"/>
      <c r="E21" s="108"/>
      <c r="F21" s="109"/>
      <c r="G21" s="108"/>
      <c r="H21" s="110"/>
      <c r="I21" s="108"/>
      <c r="J21" s="111"/>
      <c r="K21" s="112"/>
      <c r="L21" s="113"/>
      <c r="M21" s="111"/>
      <c r="N21" s="110"/>
      <c r="O21" s="110"/>
      <c r="P21" s="110"/>
      <c r="Q21" s="130">
        <f t="shared" si="0"/>
        <v>0</v>
      </c>
      <c r="R21" s="114"/>
      <c r="S21" s="115"/>
      <c r="T21" s="117">
        <f t="shared" si="1"/>
        <v>0</v>
      </c>
      <c r="U21" s="118"/>
      <c r="V21" s="118"/>
      <c r="W21" s="118"/>
      <c r="X21" s="118"/>
      <c r="Y21" s="118"/>
      <c r="Z21" s="117">
        <f t="shared" si="2"/>
        <v>0</v>
      </c>
      <c r="AA21" s="110"/>
      <c r="AB21" s="116"/>
    </row>
    <row r="22" spans="1:28" s="1" customFormat="1" ht="15" customHeight="1">
      <c r="A22" s="106">
        <v>14</v>
      </c>
      <c r="B22" s="107"/>
      <c r="C22" s="108"/>
      <c r="D22" s="108"/>
      <c r="E22" s="108"/>
      <c r="F22" s="109"/>
      <c r="G22" s="108"/>
      <c r="H22" s="110"/>
      <c r="I22" s="108"/>
      <c r="J22" s="111"/>
      <c r="K22" s="112"/>
      <c r="L22" s="113"/>
      <c r="M22" s="111"/>
      <c r="N22" s="110"/>
      <c r="O22" s="110"/>
      <c r="P22" s="110"/>
      <c r="Q22" s="130">
        <f t="shared" si="0"/>
        <v>0</v>
      </c>
      <c r="R22" s="114"/>
      <c r="S22" s="115"/>
      <c r="T22" s="117">
        <f t="shared" si="1"/>
        <v>0</v>
      </c>
      <c r="U22" s="118"/>
      <c r="V22" s="118"/>
      <c r="W22" s="118"/>
      <c r="X22" s="118"/>
      <c r="Y22" s="118"/>
      <c r="Z22" s="117">
        <f t="shared" si="2"/>
        <v>0</v>
      </c>
      <c r="AA22" s="110"/>
      <c r="AB22" s="116"/>
    </row>
    <row r="23" spans="1:28" s="1" customFormat="1" ht="15" customHeight="1">
      <c r="A23" s="106">
        <v>15</v>
      </c>
      <c r="B23" s="107"/>
      <c r="C23" s="108"/>
      <c r="D23" s="108"/>
      <c r="E23" s="108"/>
      <c r="F23" s="109"/>
      <c r="G23" s="108"/>
      <c r="H23" s="110"/>
      <c r="I23" s="108"/>
      <c r="J23" s="111"/>
      <c r="K23" s="112"/>
      <c r="L23" s="113"/>
      <c r="M23" s="111"/>
      <c r="N23" s="110"/>
      <c r="O23" s="110"/>
      <c r="P23" s="110"/>
      <c r="Q23" s="130">
        <f t="shared" si="0"/>
        <v>0</v>
      </c>
      <c r="R23" s="114"/>
      <c r="S23" s="115"/>
      <c r="T23" s="117">
        <f t="shared" si="1"/>
        <v>0</v>
      </c>
      <c r="U23" s="118"/>
      <c r="V23" s="118"/>
      <c r="W23" s="118"/>
      <c r="X23" s="118"/>
      <c r="Y23" s="118"/>
      <c r="Z23" s="117">
        <f t="shared" si="2"/>
        <v>0</v>
      </c>
      <c r="AA23" s="110"/>
      <c r="AB23" s="116"/>
    </row>
    <row r="24" spans="1:28" s="1" customFormat="1" ht="15" customHeight="1">
      <c r="A24" s="106">
        <v>16</v>
      </c>
      <c r="B24" s="107"/>
      <c r="C24" s="108"/>
      <c r="D24" s="108"/>
      <c r="E24" s="108"/>
      <c r="F24" s="109"/>
      <c r="G24" s="108"/>
      <c r="H24" s="110"/>
      <c r="I24" s="108"/>
      <c r="J24" s="111"/>
      <c r="K24" s="112"/>
      <c r="L24" s="113"/>
      <c r="M24" s="111"/>
      <c r="N24" s="110"/>
      <c r="O24" s="110"/>
      <c r="P24" s="110"/>
      <c r="Q24" s="130">
        <f t="shared" si="0"/>
        <v>0</v>
      </c>
      <c r="R24" s="114"/>
      <c r="S24" s="115"/>
      <c r="T24" s="117">
        <f t="shared" si="1"/>
        <v>0</v>
      </c>
      <c r="U24" s="118"/>
      <c r="V24" s="118"/>
      <c r="W24" s="118"/>
      <c r="X24" s="118"/>
      <c r="Y24" s="118"/>
      <c r="Z24" s="117">
        <f t="shared" si="2"/>
        <v>0</v>
      </c>
      <c r="AA24" s="110"/>
      <c r="AB24" s="116"/>
    </row>
    <row r="25" spans="1:28" s="1" customFormat="1" ht="15" customHeight="1">
      <c r="A25" s="106">
        <v>17</v>
      </c>
      <c r="B25" s="107"/>
      <c r="C25" s="108"/>
      <c r="D25" s="108"/>
      <c r="E25" s="108"/>
      <c r="F25" s="109"/>
      <c r="G25" s="108"/>
      <c r="H25" s="110"/>
      <c r="I25" s="108"/>
      <c r="J25" s="111"/>
      <c r="K25" s="112"/>
      <c r="L25" s="113"/>
      <c r="M25" s="111"/>
      <c r="N25" s="110"/>
      <c r="O25" s="110"/>
      <c r="P25" s="110"/>
      <c r="Q25" s="130">
        <f t="shared" si="0"/>
        <v>0</v>
      </c>
      <c r="R25" s="114"/>
      <c r="S25" s="115"/>
      <c r="T25" s="117">
        <f t="shared" si="1"/>
        <v>0</v>
      </c>
      <c r="U25" s="118"/>
      <c r="V25" s="118"/>
      <c r="W25" s="118"/>
      <c r="X25" s="118"/>
      <c r="Y25" s="118"/>
      <c r="Z25" s="117">
        <f t="shared" si="2"/>
        <v>0</v>
      </c>
      <c r="AA25" s="110"/>
      <c r="AB25" s="116"/>
    </row>
    <row r="26" spans="1:28" s="1" customFormat="1" ht="15" customHeight="1">
      <c r="A26" s="106">
        <v>18</v>
      </c>
      <c r="B26" s="107"/>
      <c r="C26" s="108"/>
      <c r="D26" s="108"/>
      <c r="E26" s="108"/>
      <c r="F26" s="109"/>
      <c r="G26" s="108"/>
      <c r="H26" s="110"/>
      <c r="I26" s="108"/>
      <c r="J26" s="111"/>
      <c r="K26" s="112"/>
      <c r="L26" s="113"/>
      <c r="M26" s="111"/>
      <c r="N26" s="110"/>
      <c r="O26" s="110"/>
      <c r="P26" s="110"/>
      <c r="Q26" s="130">
        <f t="shared" si="0"/>
        <v>0</v>
      </c>
      <c r="R26" s="114"/>
      <c r="S26" s="115"/>
      <c r="T26" s="117">
        <f t="shared" si="1"/>
        <v>0</v>
      </c>
      <c r="U26" s="118"/>
      <c r="V26" s="118"/>
      <c r="W26" s="118"/>
      <c r="X26" s="118"/>
      <c r="Y26" s="118"/>
      <c r="Z26" s="117">
        <f t="shared" si="2"/>
        <v>0</v>
      </c>
      <c r="AA26" s="110"/>
      <c r="AB26" s="116"/>
    </row>
    <row r="27" spans="1:28" s="1" customFormat="1" ht="15" customHeight="1">
      <c r="A27" s="106">
        <v>19</v>
      </c>
      <c r="B27" s="107"/>
      <c r="C27" s="108"/>
      <c r="D27" s="108"/>
      <c r="E27" s="108"/>
      <c r="F27" s="109"/>
      <c r="G27" s="108"/>
      <c r="H27" s="110"/>
      <c r="I27" s="108"/>
      <c r="J27" s="111"/>
      <c r="K27" s="112"/>
      <c r="L27" s="113"/>
      <c r="M27" s="111"/>
      <c r="N27" s="110"/>
      <c r="O27" s="110"/>
      <c r="P27" s="110"/>
      <c r="Q27" s="130">
        <f t="shared" si="0"/>
        <v>0</v>
      </c>
      <c r="R27" s="114"/>
      <c r="S27" s="115"/>
      <c r="T27" s="117">
        <f t="shared" si="1"/>
        <v>0</v>
      </c>
      <c r="U27" s="118"/>
      <c r="V27" s="118"/>
      <c r="W27" s="118"/>
      <c r="X27" s="118"/>
      <c r="Y27" s="118"/>
      <c r="Z27" s="117">
        <f t="shared" si="2"/>
        <v>0</v>
      </c>
      <c r="AA27" s="110"/>
      <c r="AB27" s="116"/>
    </row>
    <row r="28" spans="1:28" s="1" customFormat="1" ht="15" customHeight="1">
      <c r="A28" s="106">
        <v>20</v>
      </c>
      <c r="B28" s="107"/>
      <c r="C28" s="108"/>
      <c r="D28" s="108"/>
      <c r="E28" s="108"/>
      <c r="F28" s="109"/>
      <c r="G28" s="108"/>
      <c r="H28" s="110"/>
      <c r="I28" s="108"/>
      <c r="J28" s="111"/>
      <c r="K28" s="112"/>
      <c r="L28" s="113"/>
      <c r="M28" s="111"/>
      <c r="N28" s="110"/>
      <c r="O28" s="110"/>
      <c r="P28" s="110"/>
      <c r="Q28" s="130">
        <f t="shared" si="0"/>
        <v>0</v>
      </c>
      <c r="R28" s="114"/>
      <c r="S28" s="115"/>
      <c r="T28" s="117">
        <f t="shared" si="1"/>
        <v>0</v>
      </c>
      <c r="U28" s="118"/>
      <c r="V28" s="118"/>
      <c r="W28" s="118"/>
      <c r="X28" s="118"/>
      <c r="Y28" s="118"/>
      <c r="Z28" s="117">
        <f t="shared" si="2"/>
        <v>0</v>
      </c>
      <c r="AA28" s="110"/>
      <c r="AB28" s="116"/>
    </row>
    <row r="29" spans="1:28" s="1" customFormat="1" ht="15" customHeight="1">
      <c r="A29" s="106">
        <v>21</v>
      </c>
      <c r="B29" s="107"/>
      <c r="C29" s="108"/>
      <c r="D29" s="108"/>
      <c r="E29" s="108"/>
      <c r="F29" s="109"/>
      <c r="G29" s="108"/>
      <c r="H29" s="110"/>
      <c r="I29" s="108"/>
      <c r="J29" s="111"/>
      <c r="K29" s="112"/>
      <c r="L29" s="113"/>
      <c r="M29" s="111"/>
      <c r="N29" s="110"/>
      <c r="O29" s="110"/>
      <c r="P29" s="110"/>
      <c r="Q29" s="130">
        <f t="shared" si="0"/>
        <v>0</v>
      </c>
      <c r="R29" s="114"/>
      <c r="S29" s="115"/>
      <c r="T29" s="117">
        <f t="shared" si="1"/>
        <v>0</v>
      </c>
      <c r="U29" s="118"/>
      <c r="V29" s="118"/>
      <c r="W29" s="118"/>
      <c r="X29" s="118"/>
      <c r="Y29" s="118"/>
      <c r="Z29" s="117">
        <f t="shared" si="2"/>
        <v>0</v>
      </c>
      <c r="AA29" s="110"/>
      <c r="AB29" s="116"/>
    </row>
    <row r="30" spans="1:28" s="1" customFormat="1" ht="15" customHeight="1">
      <c r="A30" s="106">
        <v>22</v>
      </c>
      <c r="B30" s="107"/>
      <c r="C30" s="108"/>
      <c r="D30" s="108"/>
      <c r="E30" s="108"/>
      <c r="F30" s="109"/>
      <c r="G30" s="108"/>
      <c r="H30" s="110"/>
      <c r="I30" s="108"/>
      <c r="J30" s="111"/>
      <c r="K30" s="112"/>
      <c r="L30" s="113"/>
      <c r="M30" s="111"/>
      <c r="N30" s="110"/>
      <c r="O30" s="110"/>
      <c r="P30" s="110"/>
      <c r="Q30" s="130">
        <f t="shared" si="0"/>
        <v>0</v>
      </c>
      <c r="R30" s="114"/>
      <c r="S30" s="115"/>
      <c r="T30" s="117">
        <f t="shared" si="1"/>
        <v>0</v>
      </c>
      <c r="U30" s="118"/>
      <c r="V30" s="118"/>
      <c r="W30" s="118"/>
      <c r="X30" s="118"/>
      <c r="Y30" s="118"/>
      <c r="Z30" s="117">
        <f t="shared" si="2"/>
        <v>0</v>
      </c>
      <c r="AA30" s="110"/>
      <c r="AB30" s="116"/>
    </row>
    <row r="31" spans="1:28" s="1" customFormat="1" ht="15" customHeight="1">
      <c r="A31" s="106">
        <v>23</v>
      </c>
      <c r="B31" s="107"/>
      <c r="C31" s="108"/>
      <c r="D31" s="108"/>
      <c r="E31" s="108"/>
      <c r="F31" s="109"/>
      <c r="G31" s="108"/>
      <c r="H31" s="110"/>
      <c r="I31" s="108"/>
      <c r="J31" s="111"/>
      <c r="K31" s="112"/>
      <c r="L31" s="113"/>
      <c r="M31" s="111"/>
      <c r="N31" s="110"/>
      <c r="O31" s="110"/>
      <c r="P31" s="110"/>
      <c r="Q31" s="130">
        <f t="shared" si="0"/>
        <v>0</v>
      </c>
      <c r="R31" s="114"/>
      <c r="S31" s="115"/>
      <c r="T31" s="117">
        <f t="shared" si="1"/>
        <v>0</v>
      </c>
      <c r="U31" s="118"/>
      <c r="V31" s="118"/>
      <c r="W31" s="118"/>
      <c r="X31" s="118"/>
      <c r="Y31" s="118"/>
      <c r="Z31" s="117">
        <f t="shared" si="2"/>
        <v>0</v>
      </c>
      <c r="AA31" s="110"/>
      <c r="AB31" s="116"/>
    </row>
    <row r="32" spans="1:28" s="1" customFormat="1" ht="15" customHeight="1">
      <c r="A32" s="106">
        <v>24</v>
      </c>
      <c r="B32" s="107"/>
      <c r="C32" s="108"/>
      <c r="D32" s="108"/>
      <c r="E32" s="108"/>
      <c r="F32" s="109"/>
      <c r="G32" s="108"/>
      <c r="H32" s="110"/>
      <c r="I32" s="108"/>
      <c r="J32" s="111"/>
      <c r="K32" s="112"/>
      <c r="L32" s="113"/>
      <c r="M32" s="111"/>
      <c r="N32" s="110"/>
      <c r="O32" s="110"/>
      <c r="P32" s="110"/>
      <c r="Q32" s="130">
        <f t="shared" si="0"/>
        <v>0</v>
      </c>
      <c r="R32" s="114"/>
      <c r="S32" s="115"/>
      <c r="T32" s="117">
        <f t="shared" si="1"/>
        <v>0</v>
      </c>
      <c r="U32" s="118"/>
      <c r="V32" s="118"/>
      <c r="W32" s="118"/>
      <c r="X32" s="118"/>
      <c r="Y32" s="118"/>
      <c r="Z32" s="117">
        <f t="shared" si="2"/>
        <v>0</v>
      </c>
      <c r="AA32" s="110"/>
      <c r="AB32" s="116"/>
    </row>
    <row r="33" spans="1:28" s="1" customFormat="1" ht="15" customHeight="1">
      <c r="A33" s="106">
        <v>25</v>
      </c>
      <c r="B33" s="107"/>
      <c r="C33" s="108"/>
      <c r="D33" s="108"/>
      <c r="E33" s="108"/>
      <c r="F33" s="109"/>
      <c r="G33" s="108"/>
      <c r="H33" s="110"/>
      <c r="I33" s="108"/>
      <c r="J33" s="111"/>
      <c r="K33" s="112"/>
      <c r="L33" s="113"/>
      <c r="M33" s="111"/>
      <c r="N33" s="110"/>
      <c r="O33" s="110"/>
      <c r="P33" s="110"/>
      <c r="Q33" s="130">
        <f t="shared" si="0"/>
        <v>0</v>
      </c>
      <c r="R33" s="114"/>
      <c r="S33" s="115"/>
      <c r="T33" s="117">
        <f t="shared" si="1"/>
        <v>0</v>
      </c>
      <c r="U33" s="118"/>
      <c r="V33" s="118"/>
      <c r="W33" s="118"/>
      <c r="X33" s="118"/>
      <c r="Y33" s="118"/>
      <c r="Z33" s="117">
        <f t="shared" si="2"/>
        <v>0</v>
      </c>
      <c r="AA33" s="110"/>
      <c r="AB33" s="116"/>
    </row>
    <row r="34" spans="1:28" s="1" customFormat="1" ht="15" customHeight="1">
      <c r="A34" s="106">
        <v>26</v>
      </c>
      <c r="B34" s="107"/>
      <c r="C34" s="108"/>
      <c r="D34" s="108"/>
      <c r="E34" s="108"/>
      <c r="F34" s="109"/>
      <c r="G34" s="108"/>
      <c r="H34" s="110"/>
      <c r="I34" s="108"/>
      <c r="J34" s="111"/>
      <c r="K34" s="112"/>
      <c r="L34" s="113"/>
      <c r="M34" s="111"/>
      <c r="N34" s="110"/>
      <c r="O34" s="110"/>
      <c r="P34" s="110"/>
      <c r="Q34" s="130">
        <f t="shared" si="0"/>
        <v>0</v>
      </c>
      <c r="R34" s="114"/>
      <c r="S34" s="115"/>
      <c r="T34" s="117">
        <f t="shared" si="1"/>
        <v>0</v>
      </c>
      <c r="U34" s="118"/>
      <c r="V34" s="118"/>
      <c r="W34" s="118"/>
      <c r="X34" s="118"/>
      <c r="Y34" s="118"/>
      <c r="Z34" s="117">
        <f t="shared" si="2"/>
        <v>0</v>
      </c>
      <c r="AA34" s="110"/>
      <c r="AB34" s="116"/>
    </row>
    <row r="35" spans="1:28" s="1" customFormat="1" ht="15" customHeight="1">
      <c r="A35" s="106">
        <v>27</v>
      </c>
      <c r="B35" s="107"/>
      <c r="C35" s="108"/>
      <c r="D35" s="108"/>
      <c r="E35" s="108"/>
      <c r="F35" s="109"/>
      <c r="G35" s="108"/>
      <c r="H35" s="110"/>
      <c r="I35" s="108"/>
      <c r="J35" s="111"/>
      <c r="K35" s="112"/>
      <c r="L35" s="113"/>
      <c r="M35" s="111"/>
      <c r="N35" s="110"/>
      <c r="O35" s="110"/>
      <c r="P35" s="110"/>
      <c r="Q35" s="130">
        <f t="shared" si="0"/>
        <v>0</v>
      </c>
      <c r="R35" s="114"/>
      <c r="S35" s="115"/>
      <c r="T35" s="117">
        <f t="shared" si="1"/>
        <v>0</v>
      </c>
      <c r="U35" s="118"/>
      <c r="V35" s="118"/>
      <c r="W35" s="118"/>
      <c r="X35" s="118"/>
      <c r="Y35" s="118"/>
      <c r="Z35" s="117">
        <f t="shared" si="2"/>
        <v>0</v>
      </c>
      <c r="AA35" s="110"/>
      <c r="AB35" s="116"/>
    </row>
    <row r="36" spans="1:28" s="1" customFormat="1" ht="15" customHeight="1">
      <c r="A36" s="106">
        <v>28</v>
      </c>
      <c r="B36" s="107"/>
      <c r="C36" s="108"/>
      <c r="D36" s="108"/>
      <c r="E36" s="108"/>
      <c r="F36" s="109"/>
      <c r="G36" s="108"/>
      <c r="H36" s="110"/>
      <c r="I36" s="108"/>
      <c r="J36" s="111"/>
      <c r="K36" s="112"/>
      <c r="L36" s="113"/>
      <c r="M36" s="111"/>
      <c r="N36" s="110"/>
      <c r="O36" s="110"/>
      <c r="P36" s="110"/>
      <c r="Q36" s="130">
        <f t="shared" si="0"/>
        <v>0</v>
      </c>
      <c r="R36" s="114"/>
      <c r="S36" s="115"/>
      <c r="T36" s="117">
        <f t="shared" si="1"/>
        <v>0</v>
      </c>
      <c r="U36" s="118"/>
      <c r="V36" s="118"/>
      <c r="W36" s="118"/>
      <c r="X36" s="118"/>
      <c r="Y36" s="118"/>
      <c r="Z36" s="117">
        <f t="shared" si="2"/>
        <v>0</v>
      </c>
      <c r="AA36" s="110"/>
      <c r="AB36" s="116"/>
    </row>
    <row r="37" spans="1:28" s="1" customFormat="1" ht="15" customHeight="1">
      <c r="A37" s="106">
        <v>29</v>
      </c>
      <c r="B37" s="107"/>
      <c r="C37" s="108"/>
      <c r="D37" s="108"/>
      <c r="E37" s="108"/>
      <c r="F37" s="109"/>
      <c r="G37" s="108"/>
      <c r="H37" s="110"/>
      <c r="I37" s="108"/>
      <c r="J37" s="111"/>
      <c r="K37" s="112"/>
      <c r="L37" s="113"/>
      <c r="M37" s="111"/>
      <c r="N37" s="110"/>
      <c r="O37" s="110"/>
      <c r="P37" s="110"/>
      <c r="Q37" s="130">
        <f t="shared" si="0"/>
        <v>0</v>
      </c>
      <c r="R37" s="114"/>
      <c r="S37" s="115"/>
      <c r="T37" s="117">
        <f t="shared" si="1"/>
        <v>0</v>
      </c>
      <c r="U37" s="118"/>
      <c r="V37" s="118"/>
      <c r="W37" s="118"/>
      <c r="X37" s="118"/>
      <c r="Y37" s="118"/>
      <c r="Z37" s="117">
        <f t="shared" si="2"/>
        <v>0</v>
      </c>
      <c r="AA37" s="110"/>
      <c r="AB37" s="116"/>
    </row>
    <row r="38" spans="1:28" s="1" customFormat="1" ht="15" customHeight="1">
      <c r="A38" s="106">
        <v>30</v>
      </c>
      <c r="B38" s="107"/>
      <c r="C38" s="108"/>
      <c r="D38" s="108"/>
      <c r="E38" s="108"/>
      <c r="F38" s="109"/>
      <c r="G38" s="108"/>
      <c r="H38" s="110"/>
      <c r="I38" s="108"/>
      <c r="J38" s="111"/>
      <c r="K38" s="112"/>
      <c r="L38" s="113"/>
      <c r="M38" s="111"/>
      <c r="N38" s="110"/>
      <c r="O38" s="110"/>
      <c r="P38" s="110"/>
      <c r="Q38" s="130">
        <f t="shared" si="0"/>
        <v>0</v>
      </c>
      <c r="R38" s="114"/>
      <c r="S38" s="115"/>
      <c r="T38" s="117">
        <f t="shared" si="1"/>
        <v>0</v>
      </c>
      <c r="U38" s="118"/>
      <c r="V38" s="118"/>
      <c r="W38" s="118"/>
      <c r="X38" s="118"/>
      <c r="Y38" s="118"/>
      <c r="Z38" s="117">
        <f t="shared" si="2"/>
        <v>0</v>
      </c>
      <c r="AA38" s="110"/>
      <c r="AB38" s="116"/>
    </row>
    <row r="39" spans="1:28" ht="15" customHeight="1">
      <c r="A39" s="106">
        <v>31</v>
      </c>
      <c r="B39" s="39"/>
      <c r="C39" s="35"/>
      <c r="D39" s="36"/>
      <c r="E39" s="36"/>
      <c r="F39" s="37"/>
      <c r="G39" s="36"/>
      <c r="H39" s="38"/>
      <c r="I39" s="39"/>
      <c r="J39" s="40"/>
      <c r="K39" s="39"/>
      <c r="L39" s="39"/>
      <c r="M39" s="40"/>
      <c r="N39" s="38"/>
      <c r="O39" s="38"/>
      <c r="P39" s="38"/>
      <c r="Q39" s="130">
        <f t="shared" si="0"/>
        <v>0</v>
      </c>
      <c r="R39" s="114"/>
      <c r="S39" s="41"/>
      <c r="T39" s="117">
        <f t="shared" si="1"/>
        <v>0</v>
      </c>
      <c r="U39" s="119"/>
      <c r="V39" s="119"/>
      <c r="W39" s="119"/>
      <c r="X39" s="119"/>
      <c r="Y39" s="119"/>
      <c r="Z39" s="117">
        <f t="shared" si="2"/>
        <v>0</v>
      </c>
      <c r="AA39" s="110"/>
      <c r="AB39" s="116"/>
    </row>
    <row r="40" spans="20:27" ht="15">
      <c r="T40" s="120">
        <f>SUM(T9:T39)</f>
        <v>0</v>
      </c>
      <c r="U40" s="120"/>
      <c r="V40" s="120"/>
      <c r="W40" s="120"/>
      <c r="X40" s="120"/>
      <c r="Y40" s="120"/>
      <c r="Z40" s="121">
        <f>SUM(Z9:Z39)</f>
        <v>0</v>
      </c>
      <c r="AA40" s="31"/>
    </row>
  </sheetData>
  <sheetProtection formatRows="0"/>
  <mergeCells count="1">
    <mergeCell ref="U6:Y7"/>
  </mergeCells>
  <printOptions/>
  <pageMargins left="0.2362204724409449" right="0.1968503937007874" top="0.35433070866141736" bottom="0.7480314960629921" header="0.2362204724409449" footer="0.31496062992125984"/>
  <pageSetup blackAndWhite="1" fitToHeight="8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Urhegyi Tünde</dc:creator>
  <cp:keywords/>
  <dc:description/>
  <cp:lastModifiedBy>Alkusz Centrum</cp:lastModifiedBy>
  <cp:lastPrinted>2015-06-16T13:57:37Z</cp:lastPrinted>
  <dcterms:created xsi:type="dcterms:W3CDTF">2011-11-07T07:35:50Z</dcterms:created>
  <dcterms:modified xsi:type="dcterms:W3CDTF">2015-11-03T15:42:26Z</dcterms:modified>
  <cp:category/>
  <cp:version/>
  <cp:contentType/>
  <cp:contentStatus/>
</cp:coreProperties>
</file>